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6"/>
  </bookViews>
  <sheets>
    <sheet name="Инструкция" sheetId="1" r:id="rId1"/>
    <sheet name="Выбор субъекта РФ" sheetId="2" state="hidden" r:id="rId2"/>
    <sheet name="modProv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definedNames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WARM">'REESTR_ORG'!$A$2:$H$358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REESTR_FILTERED">'REESTR_FILTERED'!$A$2:$H$34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<sst xmlns="http://schemas.openxmlformats.org/spreadsheetml/2006/main" count="4270" uniqueCount="1433">
  <si>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</si>
  <si>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</si>
  <si>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</si>
  <si>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</si>
  <si>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</si>
  <si>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</si>
  <si>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</si>
  <si>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</si>
  <si>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</si>
  <si>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</si>
  <si>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</si>
  <si>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</si>
  <si>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</si>
  <si>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</si>
  <si>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</si>
  <si>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</si>
  <si>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</si>
  <si>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</si>
  <si>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</si>
  <si>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</si>
  <si>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</si>
  <si>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</si>
  <si>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</si>
  <si>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</si>
  <si>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</si>
  <si>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</si>
  <si>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</si>
  <si>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</si>
  <si>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</si>
  <si>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</si>
  <si>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</si>
  <si>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</si>
  <si>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</si>
  <si>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</si>
  <si>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</si>
  <si>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</si>
  <si>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</si>
  <si>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</si>
  <si>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</si>
  <si>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</si>
  <si>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</si>
  <si>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</si>
  <si>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</si>
  <si>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</si>
  <si>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</si>
  <si>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</si>
  <si>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</si>
  <si>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</si>
  <si>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</si>
  <si>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</si>
  <si>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</si>
  <si>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</si>
  <si>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</si>
  <si>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</si>
  <si>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</si>
  <si>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</si>
  <si>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</si>
  <si>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</si>
  <si>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</si>
  <si>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</si>
  <si>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</si>
  <si>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</si>
  <si>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</si>
  <si>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</si>
  <si>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</si>
  <si>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</si>
  <si>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</si>
  <si>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</si>
  <si>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</si>
  <si>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</si>
  <si>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</si>
  <si>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</si>
  <si>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</si>
  <si>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</si>
  <si>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</si>
  <si>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</si>
  <si>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</si>
  <si>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</si>
  <si>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</si>
  <si>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</si>
  <si>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</si>
  <si>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</si>
  <si>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</si>
  <si>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</si>
  <si>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</si>
  <si>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</si>
  <si>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</si>
  <si>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</si>
  <si>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</si>
  <si>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</si>
  <si>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</si>
  <si>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</si>
  <si>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</si>
  <si>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</si>
  <si>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</si>
  <si>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</si>
  <si>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</si>
  <si>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</si>
  <si>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</si>
  <si>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</si>
  <si>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</si>
  <si>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</si>
  <si>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</si>
  <si>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</si>
  <si>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</si>
  <si>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</si>
  <si>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</si>
  <si>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</si>
  <si>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</si>
  <si>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</si>
  <si>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</si>
  <si>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</si>
  <si>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</si>
  <si>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</si>
  <si>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</si>
  <si>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</si>
  <si>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</si>
  <si>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</si>
  <si>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</si>
  <si>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</si>
  <si>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</si>
  <si>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</si>
  <si>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</si>
  <si>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</si>
  <si>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</si>
  <si>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</si>
  <si>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</si>
  <si>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</si>
  <si>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</si>
  <si>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</si>
  <si>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</si>
  <si>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</si>
  <si>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</si>
  <si>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</si>
  <si>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</si>
  <si>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</si>
  <si>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</si>
  <si>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</si>
  <si>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</si>
  <si>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</si>
  <si>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</si>
  <si>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</si>
  <si>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</si>
  <si>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</si>
  <si>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</si>
  <si>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</si>
  <si>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</si>
  <si>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</si>
  <si>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</si>
  <si>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</si>
  <si>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</si>
  <si>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</si>
  <si>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</si>
  <si>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</si>
  <si>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</si>
  <si>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</si>
  <si>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</si>
  <si>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</si>
  <si>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</si>
  <si>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</si>
  <si>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</si>
  <si>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</si>
  <si>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</si>
  <si>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</si>
  <si>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</si>
  <si>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</si>
  <si>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</si>
  <si>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</si>
  <si>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</si>
  <si>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</si>
  <si>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</si>
  <si>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</si>
  <si>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</si>
  <si>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</si>
  <si>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</si>
  <si>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</si>
  <si>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</si>
  <si>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</si>
  <si>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</si>
  <si>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</si>
  <si>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</si>
  <si>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</si>
  <si>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</si>
  <si>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</si>
  <si>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</si>
  <si>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</si>
  <si>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</si>
  <si>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</si>
  <si>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</si>
  <si>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</si>
  <si>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</si>
  <si>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</si>
  <si>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</si>
  <si>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</si>
  <si>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</si>
  <si>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</si>
  <si>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</si>
  <si>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</si>
  <si>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</si>
  <si>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</si>
  <si>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</si>
  <si>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</si>
  <si>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</si>
  <si>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</si>
  <si>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</si>
  <si>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</si>
  <si>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</si>
  <si>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</si>
  <si>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</si>
  <si>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</si>
  <si>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</si>
  <si>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</si>
  <si>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</si>
  <si>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</si>
  <si>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</si>
  <si>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</si>
  <si>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</si>
  <si>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</si>
  <si>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</si>
  <si>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</si>
  <si>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</si>
  <si>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</si>
  <si>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</si>
  <si>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</si>
  <si>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</si>
  <si>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</si>
  <si>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</si>
  <si>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</si>
  <si>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</si>
  <si>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</si>
  <si>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</si>
  <si>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</si>
  <si>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</si>
  <si>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</si>
  <si>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</si>
  <si>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</si>
  <si>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</si>
  <si>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</si>
  <si>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</si>
  <si>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</si>
  <si>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</si>
  <si>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</si>
  <si>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</si>
  <si>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</si>
  <si>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</si>
  <si>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</si>
  <si>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</si>
  <si>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</si>
  <si>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</si>
  <si>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</si>
  <si>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</si>
  <si>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</si>
  <si>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</si>
  <si>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</si>
  <si>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</si>
  <si>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</si>
  <si>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</si>
  <si>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</si>
  <si>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</si>
  <si>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</si>
  <si>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</si>
  <si>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</si>
  <si>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</si>
  <si>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</si>
  <si>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</si>
  <si>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</si>
  <si>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</si>
  <si>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</si>
  <si>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</si>
  <si>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</si>
  <si>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</si>
  <si>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</si>
  <si>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</si>
  <si>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</si>
  <si>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</si>
  <si>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</si>
  <si>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</si>
  <si>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</si>
  <si>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</si>
  <si>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</si>
  <si>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</si>
  <si>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</si>
  <si>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</si>
  <si>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</si>
  <si>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</si>
  <si>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</si>
  <si>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</si>
  <si>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</si>
  <si>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</si>
  <si>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</si>
  <si>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</si>
  <si>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</si>
  <si>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</si>
  <si>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</si>
  <si>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</si>
  <si>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</si>
  <si>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</si>
  <si>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</si>
  <si>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</si>
  <si>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</si>
  <si>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</si>
  <si>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</si>
  <si>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</si>
  <si>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</si>
  <si>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</si>
  <si>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</si>
  <si>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</si>
  <si>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</si>
  <si>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</si>
  <si>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</si>
  <si>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</si>
  <si>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</si>
  <si>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</si>
  <si>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</si>
  <si>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</si>
  <si>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</si>
  <si>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</si>
  <si>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</si>
  <si>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</si>
  <si>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</si>
  <si>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</si>
  <si>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</si>
  <si>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</si>
  <si>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</si>
  <si>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</si>
  <si>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</si>
  <si>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</si>
  <si>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</si>
  <si>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</si>
  <si>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</si>
  <si>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</si>
  <si>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</si>
  <si>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</si>
  <si>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</si>
  <si>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</si>
  <si>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</si>
  <si>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</si>
  <si>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</si>
  <si>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228-22-35</t>
  </si>
  <si>
    <t>Масленников Алексей Николаевич</t>
  </si>
  <si>
    <t>228-24-61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</si>
  <si>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</si>
  <si>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</si>
  <si>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</si>
  <si>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</si>
  <si>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</si>
  <si>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</si>
  <si>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</si>
  <si>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</si>
  <si>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</si>
  <si>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</si>
  <si>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</si>
  <si>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</si>
  <si>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</si>
  <si>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</si>
  <si>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</si>
  <si>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</si>
  <si>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</si>
  <si>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</si>
  <si>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</si>
  <si>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</si>
  <si>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</si>
  <si>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</si>
  <si>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</si>
  <si>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</si>
  <si>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</si>
  <si>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</si>
  <si>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</si>
  <si>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</si>
  <si>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</si>
  <si>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</si>
  <si>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</si>
  <si>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</si>
  <si>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</si>
  <si>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</si>
  <si>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</si>
  <si>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</si>
  <si>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</si>
  <si>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</si>
  <si>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</si>
  <si>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</si>
  <si>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</si>
  <si>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</si>
  <si>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</si>
  <si>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</si>
  <si>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</si>
  <si>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</si>
  <si>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</si>
  <si>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</si>
  <si>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</si>
  <si>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</si>
  <si>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</si>
  <si>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</si>
  <si>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</si>
  <si>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</si>
  <si>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</si>
  <si>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</si>
  <si>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</si>
  <si>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</si>
  <si>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</si>
  <si>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</si>
  <si>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</si>
  <si>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</si>
  <si>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</si>
  <si>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</si>
  <si>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</si>
  <si>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</si>
  <si>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</si>
  <si>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</si>
  <si>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</si>
  <si>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</si>
  <si>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</si>
  <si>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</si>
  <si>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</si>
  <si>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</si>
  <si>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</si>
  <si>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</si>
  <si>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</si>
  <si>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</si>
  <si>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</si>
  <si>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</si>
  <si>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</si>
  <si>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</si>
  <si>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</si>
  <si>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</si>
  <si>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</si>
  <si>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</si>
  <si>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</si>
  <si>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</si>
  <si>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</si>
  <si>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</si>
  <si>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</si>
  <si>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</si>
  <si>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</si>
  <si>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</si>
  <si>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</si>
  <si>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</si>
  <si>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</si>
  <si>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</si>
  <si>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</si>
  <si>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</si>
  <si>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</si>
  <si>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</si>
  <si>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</si>
  <si>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</si>
  <si>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</si>
  <si>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</si>
  <si>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</si>
  <si>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</si>
  <si>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</si>
  <si>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</si>
  <si>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</si>
  <si>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</si>
  <si>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</si>
  <si>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</si>
  <si>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</si>
  <si>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</si>
  <si>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</si>
  <si>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</si>
  <si>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</si>
  <si>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</si>
  <si>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</si>
  <si>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</si>
  <si>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</si>
  <si>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</si>
  <si>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</si>
  <si>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</si>
  <si>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</si>
  <si>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</si>
  <si>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</si>
  <si>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</si>
  <si>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</si>
  <si>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</si>
  <si>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</si>
  <si>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</si>
  <si>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</si>
  <si>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</si>
  <si>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</si>
  <si>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</si>
  <si>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</si>
  <si>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</si>
  <si>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</si>
  <si>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</si>
  <si>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</si>
  <si>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</si>
  <si>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</si>
  <si>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</si>
  <si>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</si>
  <si>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</si>
  <si>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</si>
  <si>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</si>
  <si>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</si>
  <si>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</si>
  <si>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</si>
  <si>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</si>
  <si>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</si>
  <si>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</si>
  <si>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</si>
  <si>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</si>
  <si>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</si>
  <si>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</si>
  <si>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</si>
  <si>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</si>
  <si>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</si>
  <si>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</si>
  <si>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</si>
  <si>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</si>
  <si>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</si>
  <si>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</si>
  <si>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</si>
  <si>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</si>
  <si>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</si>
  <si>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</si>
  <si>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</si>
  <si>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</si>
  <si>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</si>
  <si>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</si>
  <si>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</si>
  <si>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</si>
  <si>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</si>
  <si>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</si>
  <si>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</si>
  <si>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</si>
  <si>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</si>
  <si>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</si>
  <si>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</si>
  <si>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</si>
  <si>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</si>
  <si>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</si>
  <si>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</si>
  <si>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</si>
  <si>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</si>
  <si>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</si>
  <si>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</si>
  <si>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</si>
  <si>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</si>
  <si>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</si>
  <si>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</si>
  <si>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</si>
  <si>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</si>
  <si>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</si>
  <si>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</si>
  <si>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</si>
  <si>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</si>
  <si>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</si>
  <si>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</si>
  <si>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</si>
  <si>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</si>
  <si>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</si>
  <si>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</si>
  <si>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</si>
  <si>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</si>
  <si>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</si>
  <si>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</si>
  <si>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</si>
  <si>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</si>
  <si>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</si>
  <si>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</si>
  <si>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</si>
  <si>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</si>
  <si>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</si>
  <si>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</si>
  <si>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</si>
  <si>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</si>
  <si>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</si>
  <si>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</si>
  <si>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</si>
  <si>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</si>
  <si>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</si>
  <si>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</si>
  <si>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</si>
  <si>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</si>
  <si>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</si>
  <si>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</si>
  <si>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</si>
  <si>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</si>
  <si>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</si>
  <si>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</si>
  <si>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</si>
  <si>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</si>
  <si>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</si>
  <si>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</si>
  <si>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</si>
  <si>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</si>
  <si>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</si>
  <si>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</si>
  <si>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</si>
  <si>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</si>
  <si>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</si>
  <si>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</si>
  <si>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</si>
  <si>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</si>
  <si>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</si>
  <si>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</si>
  <si>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25.03.2011 8:44:10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</si>
  <si>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</si>
  <si>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</si>
  <si>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</si>
  <si>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</si>
  <si>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МУП “Безенчукское коммунальное хозяйство”</t>
  </si>
  <si>
    <t>6362015295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</si>
  <si>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</si>
  <si>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</si>
  <si>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</si>
  <si>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</si>
  <si>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</si>
  <si>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</si>
  <si>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</si>
  <si>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</si>
  <si>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</si>
  <si>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</si>
  <si>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</si>
  <si>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МУП "Жилкомсервис" Большечерниговского района</t>
  </si>
  <si>
    <t>6365004478</t>
  </si>
  <si>
    <t>ООО “Бытсервис”</t>
  </si>
  <si>
    <t>6375192848</t>
  </si>
  <si>
    <t>ООО “РОСЭНЕРГОСЕТЬ”</t>
  </si>
  <si>
    <t>7811323823</t>
  </si>
  <si>
    <t>781101001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</si>
  <si>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</si>
  <si>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</si>
  <si>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</si>
  <si>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</si>
  <si>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</si>
  <si>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</si>
  <si>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</si>
  <si>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</si>
  <si>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</si>
  <si>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</si>
  <si>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</si>
  <si>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</si>
  <si>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</si>
  <si>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ФГУ ИК-13 ГУФСИН России по Самарской области</t>
  </si>
  <si>
    <t>6367080308</t>
  </si>
  <si>
    <t>ЗАО СИПФ “САМИНВЕСТ”</t>
  </si>
  <si>
    <t>6315328050</t>
  </si>
  <si>
    <t>637601001</t>
  </si>
  <si>
    <t>МУП “ПОЖКХ” муниципального района Исаклинский Самарской области</t>
  </si>
  <si>
    <t>6369000107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</si>
  <si>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</si>
  <si>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</si>
  <si>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</si>
  <si>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</si>
  <si>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</si>
  <si>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</si>
  <si>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ООО “Жильё”</t>
  </si>
  <si>
    <t>6372007952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</si>
  <si>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</si>
  <si>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</si>
  <si>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</si>
  <si>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</si>
  <si>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</si>
  <si>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</si>
  <si>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</si>
  <si>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</si>
  <si>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</si>
  <si>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</si>
  <si>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</si>
  <si>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</si>
  <si>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“Вега”</t>
  </si>
  <si>
    <t>6372006927</t>
  </si>
  <si>
    <t>ООО фирма “ЗаДуМКа”</t>
  </si>
  <si>
    <t>6372003764</t>
  </si>
  <si>
    <t>ООО “СТРОЙ ПРОЕКТ”</t>
  </si>
  <si>
    <t>6316119638</t>
  </si>
  <si>
    <t>631601001</t>
  </si>
  <si>
    <t>ООО Управляющая компания “Ремтепло”</t>
  </si>
  <si>
    <t>6372013843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</si>
  <si>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</si>
  <si>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</si>
  <si>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</si>
  <si>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</si>
  <si>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</si>
  <si>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“Коммунальное хозяйство “Бобровка”</t>
  </si>
  <si>
    <t>6350010503</t>
  </si>
  <si>
    <t>МУП ЖКХ “Уют”</t>
  </si>
  <si>
    <t>6350010430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</si>
  <si>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</si>
  <si>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</si>
  <si>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</si>
  <si>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</si>
  <si>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</si>
  <si>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</si>
  <si>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</si>
  <si>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</si>
  <si>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</si>
  <si>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ООО ЖКХ “Чубовское”</t>
  </si>
  <si>
    <t>6350011472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</si>
  <si>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</si>
  <si>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</si>
  <si>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</si>
  <si>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</si>
  <si>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</si>
  <si>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</si>
  <si>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“Теплоснабжение” муниципального района Красноармейский Самарской области</t>
  </si>
  <si>
    <t>6375193457</t>
  </si>
  <si>
    <t>МУП “ЖИЛКОМСЕРВИС”</t>
  </si>
  <si>
    <t>6376017704</t>
  </si>
  <si>
    <t>МУП “Волжское ЖКХ”</t>
  </si>
  <si>
    <t xml:space="preserve">Ведущий инженер 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</si>
  <si>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</si>
  <si>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</si>
  <si>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</si>
  <si>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</si>
  <si>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</si>
  <si>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</si>
  <si>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</si>
  <si>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</si>
  <si>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</si>
  <si>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</si>
  <si>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</si>
  <si>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</si>
  <si>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</si>
  <si>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</si>
  <si>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</si>
  <si>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</si>
  <si>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</si>
  <si>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</si>
  <si>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</si>
  <si>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</si>
  <si>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</si>
  <si>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</si>
  <si>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</si>
  <si>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</si>
  <si>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</si>
  <si>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</si>
  <si>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</si>
  <si>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</si>
  <si>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</si>
  <si>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</si>
  <si>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</si>
  <si>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</si>
  <si>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</si>
  <si>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</si>
  <si>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</si>
  <si>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</si>
  <si>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</si>
  <si>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МУП “Тепло”</t>
  </si>
  <si>
    <t>6362014220</t>
  </si>
  <si>
    <t>МУП “ЖКХ “Обшаровское”</t>
  </si>
  <si>
    <t>6362014742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</si>
  <si>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</si>
  <si>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</si>
  <si>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</si>
  <si>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</si>
  <si>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</si>
  <si>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производство комбинированная выработка</t>
  </si>
  <si>
    <t>ООО “Сергиевская коммунальная компания”</t>
  </si>
  <si>
    <t>6381008159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</si>
  <si>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</si>
  <si>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</si>
  <si>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</si>
  <si>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ФГУ “Санаторий “Сергиевские минеральные воды”</t>
  </si>
  <si>
    <t>6381000103</t>
  </si>
  <si>
    <t>ЗАО "СВ-Поволжское"</t>
  </si>
  <si>
    <t>6322025804</t>
  </si>
  <si>
    <t>638201001</t>
  </si>
  <si>
    <t>МУП ЖКХ “Ставропольжилкомхоз”</t>
  </si>
  <si>
    <t>6382008024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</si>
  <si>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</si>
  <si>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</si>
  <si>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</si>
  <si>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</si>
  <si>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</si>
  <si>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“АВТО-РАССВЕТ”</t>
  </si>
  <si>
    <t>6316112375</t>
  </si>
  <si>
    <t>ООО “БЫТКОМФОРТ п. Балашейка”</t>
  </si>
  <si>
    <t>6325041040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</si>
  <si>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</si>
  <si>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</si>
  <si>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</si>
  <si>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</si>
  <si>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</si>
  <si>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</si>
  <si>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</si>
  <si>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</si>
  <si>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</si>
  <si>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</si>
  <si>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Челно – Вершинское МУП ПО ЖКХ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</si>
  <si>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</si>
  <si>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</si>
  <si>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</si>
  <si>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</si>
  <si>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</si>
  <si>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</si>
  <si>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</si>
  <si>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</si>
  <si>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</si>
  <si>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</si>
  <si>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</si>
  <si>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</si>
  <si>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ООО “Раббат”</t>
  </si>
  <si>
    <t>6345009767</t>
  </si>
  <si>
    <t>634501001</t>
  </si>
  <si>
    <t>ООО “Тепловые системы”</t>
  </si>
  <si>
    <t>4716031261</t>
  </si>
  <si>
    <t>471601001</t>
  </si>
  <si>
    <t>ГОУ НПО - профессиональный лицей № 4 г. Кинеля Самарской области</t>
  </si>
  <si>
    <t>6350000745</t>
  </si>
  <si>
    <t>МУП “ЖЭУ” г. Кинель</t>
  </si>
  <si>
    <t>6350002936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</si>
  <si>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</si>
  <si>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</si>
  <si>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</si>
  <si>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</si>
  <si>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</si>
  <si>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</si>
  <si>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</si>
  <si>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</si>
  <si>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</si>
  <si>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</si>
  <si>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</si>
  <si>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</si>
  <si>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</si>
  <si>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</si>
  <si>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</si>
  <si>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</si>
  <si>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"Теплотехника"</t>
  </si>
  <si>
    <t>6330015729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</si>
  <si>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</si>
  <si>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</si>
  <si>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</si>
  <si>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</si>
  <si>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</si>
  <si>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</si>
  <si>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</si>
  <si>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ОАО комбинат “Полимерстройматериалы”</t>
  </si>
  <si>
    <t>6340000143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</si>
  <si>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</si>
  <si>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</si>
  <si>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</si>
  <si>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</si>
  <si>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</si>
  <si>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</si>
  <si>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</si>
  <si>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МУКП ЖКХ п. Октябрьский г.о. Похвистнево</t>
  </si>
  <si>
    <t>6357020405</t>
  </si>
  <si>
    <t>МУКП ЖКХ пос.Октябрьский г.о. Похвистнево Самарской области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</si>
  <si>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</si>
  <si>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</si>
  <si>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</si>
  <si>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</si>
  <si>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</si>
  <si>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</si>
  <si>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</si>
  <si>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</si>
  <si>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</si>
  <si>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</si>
  <si>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</si>
  <si>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</si>
  <si>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</si>
  <si>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</si>
  <si>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</si>
  <si>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</si>
  <si>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</si>
  <si>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</si>
  <si>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</si>
  <si>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</si>
  <si>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</si>
  <si>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</si>
  <si>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</si>
  <si>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</si>
  <si>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</si>
  <si>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</si>
  <si>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</si>
  <si>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</si>
  <si>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</si>
  <si>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</si>
  <si>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</si>
  <si>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</si>
  <si>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</si>
  <si>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</si>
  <si>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</si>
  <si>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</si>
  <si>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</si>
  <si>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</si>
  <si>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</si>
  <si>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</si>
  <si>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</si>
  <si>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</si>
  <si>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</si>
  <si>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</si>
  <si>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</si>
  <si>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</si>
  <si>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</si>
  <si>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</si>
  <si>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</si>
  <si>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</si>
  <si>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</si>
  <si>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</si>
  <si>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</si>
  <si>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</si>
  <si>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</si>
  <si>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</si>
  <si>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</si>
  <si>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</si>
  <si>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</si>
  <si>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</si>
  <si>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</si>
  <si>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</si>
  <si>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</si>
  <si>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</si>
  <si>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</si>
  <si>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</si>
  <si>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</si>
  <si>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</si>
  <si>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</si>
  <si>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</si>
  <si>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</si>
  <si>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</si>
  <si>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</si>
  <si>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</si>
  <si>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</si>
  <si>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</si>
  <si>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</si>
  <si>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</si>
  <si>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</si>
  <si>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</si>
  <si>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</si>
  <si>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</si>
  <si>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</si>
  <si>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</si>
  <si>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</si>
  <si>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</si>
  <si>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</si>
  <si>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</si>
  <si>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</si>
  <si>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</si>
  <si>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</si>
  <si>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“Волжская тепло-транспортная компания”</t>
  </si>
  <si>
    <t>6312081800</t>
  </si>
  <si>
    <t>ООО “Газпром трансгаз Самара”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</si>
  <si>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</si>
  <si>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</si>
  <si>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</si>
  <si>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</si>
  <si>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</si>
  <si>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</si>
  <si>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</si>
  <si>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</si>
  <si>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</si>
  <si>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</si>
  <si>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</si>
  <si>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</si>
  <si>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“Средневолжская ассоциация промышленных предприятий”</t>
  </si>
  <si>
    <t>6311110180</t>
  </si>
  <si>
    <t>ООО “Электрощит” - Энерготехстрой”</t>
  </si>
  <si>
    <t>6313132888</t>
  </si>
  <si>
    <t>ООО фирма “Заря”</t>
  </si>
  <si>
    <t>6316025588</t>
  </si>
  <si>
    <t>ООО фирма “РОСНА”</t>
  </si>
  <si>
    <t>6317015328</t>
  </si>
  <si>
    <t>ФБУ ИК-5 ГУФСИН России по Самарской области</t>
  </si>
  <si>
    <t>6314015880</t>
  </si>
  <si>
    <t>ФБУ ИК-6 ГУФСИН России по Самарской области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</si>
  <si>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</si>
  <si>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</si>
  <si>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</si>
  <si>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</si>
  <si>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</si>
  <si>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</si>
  <si>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ГУСО “Сызранский пансионат ветеранов труда “</t>
  </si>
  <si>
    <t>6325018178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</si>
  <si>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</si>
  <si>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</si>
  <si>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</si>
  <si>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</si>
  <si>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</si>
  <si>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</si>
  <si>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“78 ЦИБ”</t>
  </si>
  <si>
    <t>6325051400</t>
  </si>
  <si>
    <t>ОАО “ТЯЖМАШ”</t>
  </si>
  <si>
    <t>6325000660</t>
  </si>
  <si>
    <t>ООО “ВИКТОР Плюс”</t>
  </si>
  <si>
    <t>6325034613</t>
  </si>
  <si>
    <t>ООО “Самара - Терминал”</t>
  </si>
  <si>
    <t>6325031080</t>
  </si>
  <si>
    <t>ООО “ЭТС - САЗ”</t>
  </si>
  <si>
    <t>6325030898</t>
  </si>
  <si>
    <t>СНПЗ</t>
  </si>
  <si>
    <t>6325004584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</si>
  <si>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</si>
  <si>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</si>
  <si>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</si>
  <si>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</si>
  <si>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</si>
  <si>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</si>
  <si>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“АВТОВАЗ”</t>
  </si>
  <si>
    <t>6320002223</t>
  </si>
  <si>
    <t>ОАО “ТЕВИС”</t>
  </si>
  <si>
    <t>6320000561</t>
  </si>
  <si>
    <t>ООО “ВоКС”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</si>
  <si>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</si>
  <si>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</si>
  <si>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</si>
  <si>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</si>
  <si>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</si>
  <si>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</si>
  <si>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</si>
  <si>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</si>
  <si>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</si>
  <si>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</si>
  <si>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</si>
  <si>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</si>
  <si>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</si>
  <si>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Дата последнего обновления реестра организаций: 25.03.2011 8:44:22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</si>
  <si>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</si>
  <si>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</si>
  <si>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</si>
  <si>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</si>
  <si>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</si>
  <si>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</si>
  <si>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</si>
  <si>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</si>
  <si>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</si>
  <si>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</si>
  <si>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</si>
  <si>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</si>
  <si>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</si>
  <si>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</si>
  <si>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</si>
  <si>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</si>
  <si>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</si>
  <si>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</si>
  <si>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</si>
  <si>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Димеев Ренат Абдуллович</t>
  </si>
  <si>
    <t>228-24-57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</si>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</sst>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2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2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34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222" applyFont="1" applyFill="1" applyBorder="1" applyAlignment="1" applyProtection="1">
      <alignment horizontal="left" vertical="top"/>
      <protection/>
    </xf>
    <xf numFmtId="0" fontId="19" fillId="30" borderId="0" xfId="1222" applyFont="1" applyFill="1" applyBorder="1" applyAlignment="1" applyProtection="1">
      <alignment vertical="center"/>
      <protection/>
    </xf>
    <xf numFmtId="0" fontId="19" fillId="31" borderId="17" xfId="1222" applyFont="1" applyFill="1" applyBorder="1" applyAlignment="1" applyProtection="1">
      <alignment horizontal="center" vertical="center"/>
      <protection/>
    </xf>
    <xf numFmtId="0" fontId="19" fillId="30" borderId="0" xfId="1222" applyFont="1" applyFill="1" applyBorder="1" applyAlignment="1" applyProtection="1">
      <alignment horizontal="left" vertical="center" indent="1"/>
      <protection/>
    </xf>
    <xf numFmtId="0" fontId="19" fillId="22" borderId="17" xfId="1222" applyFont="1" applyFill="1" applyBorder="1" applyAlignment="1" applyProtection="1">
      <alignment horizontal="center" vertical="center"/>
      <protection/>
    </xf>
    <xf numFmtId="0" fontId="19" fillId="3" borderId="17" xfId="1214" applyFont="1" applyFill="1" applyBorder="1" applyAlignment="1" applyProtection="1">
      <alignment horizontal="center" vertical="center"/>
      <protection/>
    </xf>
    <xf numFmtId="0" fontId="4" fillId="0" borderId="0" xfId="1215" applyProtection="1">
      <alignment/>
      <protection/>
    </xf>
    <xf numFmtId="0" fontId="50" fillId="0" borderId="0" xfId="1219" applyFont="1" applyAlignment="1" applyProtection="1">
      <alignment vertical="center"/>
      <protection/>
    </xf>
    <xf numFmtId="0" fontId="51" fillId="0" borderId="0" xfId="1219" applyFont="1" applyAlignment="1" applyProtection="1">
      <alignment horizontal="center" vertical="center"/>
      <protection/>
    </xf>
    <xf numFmtId="0" fontId="50" fillId="0" borderId="0" xfId="1219" applyFont="1" applyAlignment="1" applyProtection="1">
      <alignment horizontal="center" vertical="center"/>
      <protection/>
    </xf>
    <xf numFmtId="0" fontId="52" fillId="0" borderId="0" xfId="121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219" applyNumberFormat="1" applyFont="1" applyProtection="1">
      <alignment/>
      <protection/>
    </xf>
    <xf numFmtId="0" fontId="50" fillId="0" borderId="0" xfId="1219" applyFont="1" applyProtection="1">
      <alignment/>
      <protection/>
    </xf>
    <xf numFmtId="0" fontId="49" fillId="0" borderId="0" xfId="1218" applyFont="1" applyProtection="1">
      <alignment/>
      <protection/>
    </xf>
    <xf numFmtId="49" fontId="49" fillId="0" borderId="0" xfId="1219" applyNumberFormat="1" applyFont="1" applyProtection="1">
      <alignment/>
      <protection/>
    </xf>
    <xf numFmtId="0" fontId="49" fillId="0" borderId="0" xfId="1219" applyFont="1" applyProtection="1">
      <alignment/>
      <protection/>
    </xf>
    <xf numFmtId="0" fontId="49" fillId="0" borderId="0" xfId="1219" applyFont="1" applyBorder="1" applyProtection="1">
      <alignment/>
      <protection/>
    </xf>
    <xf numFmtId="0" fontId="50" fillId="0" borderId="0" xfId="121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216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210" applyNumberFormat="1" applyProtection="1">
      <alignment vertical="top"/>
      <protection/>
    </xf>
    <xf numFmtId="0" fontId="50" fillId="0" borderId="0" xfId="1219" applyFont="1" applyAlignment="1" applyProtection="1">
      <alignment horizontal="left" vertical="center"/>
      <protection/>
    </xf>
    <xf numFmtId="49" fontId="0" fillId="3" borderId="14" xfId="1207" applyFont="1" applyFill="1" applyBorder="1" applyAlignment="1" applyProtection="1">
      <alignment horizontal="center" vertical="top"/>
      <protection/>
    </xf>
    <xf numFmtId="49" fontId="0" fillId="0" borderId="0" xfId="1207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18" xfId="0" applyNumberFormat="1" applyFont="1" applyFill="1" applyBorder="1" applyAlignment="1" applyProtection="1">
      <alignment horizontal="center" vertical="center"/>
      <protection/>
    </xf>
    <xf numFmtId="0" fontId="51" fillId="4" borderId="19" xfId="93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20" xfId="935" applyFont="1" applyFill="1" applyBorder="1" applyAlignment="1" applyProtection="1">
      <alignment horizontal="center" vertical="center" wrapText="1"/>
      <protection/>
    </xf>
    <xf numFmtId="0" fontId="14" fillId="30" borderId="0" xfId="935" applyFont="1" applyFill="1" applyBorder="1" applyAlignment="1" applyProtection="1">
      <alignment horizontal="center" vertical="center" wrapText="1"/>
      <protection/>
    </xf>
    <xf numFmtId="0" fontId="0" fillId="0" borderId="10" xfId="1217" applyFont="1" applyFill="1" applyBorder="1" applyAlignment="1" applyProtection="1">
      <alignment horizontal="center" vertical="center" wrapText="1"/>
      <protection/>
    </xf>
    <xf numFmtId="0" fontId="0" fillId="0" borderId="21" xfId="1217" applyFont="1" applyFill="1" applyBorder="1" applyAlignment="1" applyProtection="1">
      <alignment horizontal="left" vertical="center"/>
      <protection/>
    </xf>
    <xf numFmtId="0" fontId="0" fillId="0" borderId="21" xfId="1217" applyFont="1" applyFill="1" applyBorder="1" applyAlignment="1" applyProtection="1">
      <alignment horizontal="center" vertical="center"/>
      <protection/>
    </xf>
    <xf numFmtId="0" fontId="51" fillId="0" borderId="0" xfId="1219" applyFont="1" applyFill="1" applyBorder="1" applyAlignment="1" applyProtection="1">
      <alignment horizontal="center" vertical="center"/>
      <protection/>
    </xf>
    <xf numFmtId="0" fontId="50" fillId="0" borderId="22" xfId="1219" applyFont="1" applyBorder="1" applyAlignment="1" applyProtection="1">
      <alignment horizontal="center" vertical="center"/>
      <protection/>
    </xf>
    <xf numFmtId="0" fontId="50" fillId="0" borderId="0" xfId="1219" applyFont="1" applyAlignment="1" applyProtection="1">
      <alignment horizontal="center"/>
      <protection/>
    </xf>
    <xf numFmtId="0" fontId="50" fillId="0" borderId="0" xfId="1219" applyFont="1" applyFill="1" applyBorder="1" applyProtection="1">
      <alignment/>
      <protection/>
    </xf>
    <xf numFmtId="0" fontId="20" fillId="0" borderId="0" xfId="1220" applyFont="1" applyFill="1" applyBorder="1" applyAlignment="1" applyProtection="1">
      <alignment horizontal="center" vertical="center"/>
      <protection/>
    </xf>
    <xf numFmtId="0" fontId="50" fillId="0" borderId="0" xfId="1219" applyFont="1" applyFill="1" applyBorder="1" applyAlignment="1" applyProtection="1">
      <alignment horizontal="center" vertical="top" wrapText="1"/>
      <protection/>
    </xf>
    <xf numFmtId="0" fontId="14" fillId="0" borderId="0" xfId="1219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21" xfId="1217" applyFont="1" applyBorder="1" applyAlignment="1" applyProtection="1">
      <alignment horizontal="center" vertical="center" wrapText="1"/>
      <protection/>
    </xf>
    <xf numFmtId="0" fontId="14" fillId="0" borderId="18" xfId="1217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0" borderId="0" xfId="1209" applyFont="1" applyFill="1" applyBorder="1" applyProtection="1">
      <alignment vertical="top"/>
      <protection/>
    </xf>
    <xf numFmtId="49" fontId="50" fillId="0" borderId="0" xfId="1209" applyFont="1" applyProtection="1">
      <alignment vertical="top"/>
      <protection/>
    </xf>
    <xf numFmtId="49" fontId="50" fillId="30" borderId="0" xfId="1213" applyFont="1" applyFill="1" applyBorder="1" applyProtection="1">
      <alignment vertical="top"/>
      <protection/>
    </xf>
    <xf numFmtId="49" fontId="50" fillId="0" borderId="0" xfId="1213" applyFont="1" applyProtection="1">
      <alignment vertical="top"/>
      <protection/>
    </xf>
    <xf numFmtId="0" fontId="50" fillId="30" borderId="23" xfId="1222" applyFont="1" applyFill="1" applyBorder="1" applyProtection="1">
      <alignment/>
      <protection/>
    </xf>
    <xf numFmtId="0" fontId="50" fillId="30" borderId="22" xfId="1222" applyFont="1" applyFill="1" applyBorder="1" applyProtection="1">
      <alignment/>
      <protection/>
    </xf>
    <xf numFmtId="0" fontId="50" fillId="30" borderId="24" xfId="1222" applyFont="1" applyFill="1" applyBorder="1" applyProtection="1">
      <alignment/>
      <protection/>
    </xf>
    <xf numFmtId="0" fontId="50" fillId="30" borderId="25" xfId="1222" applyFont="1" applyFill="1" applyBorder="1" applyProtection="1">
      <alignment/>
      <protection/>
    </xf>
    <xf numFmtId="0" fontId="50" fillId="30" borderId="0" xfId="1222" applyFont="1" applyFill="1" applyBorder="1" applyAlignment="1" applyProtection="1">
      <alignment vertical="center"/>
      <protection/>
    </xf>
    <xf numFmtId="0" fontId="50" fillId="30" borderId="26" xfId="1222" applyFont="1" applyFill="1" applyBorder="1" applyProtection="1">
      <alignment/>
      <protection/>
    </xf>
    <xf numFmtId="0" fontId="51" fillId="30" borderId="0" xfId="1222" applyFont="1" applyFill="1" applyBorder="1" applyAlignment="1" applyProtection="1">
      <alignment horizontal="right" vertical="center"/>
      <protection/>
    </xf>
    <xf numFmtId="49" fontId="78" fillId="0" borderId="0" xfId="1178" applyFont="1">
      <alignment vertical="top"/>
      <protection/>
    </xf>
    <xf numFmtId="49" fontId="50" fillId="30" borderId="25" xfId="1213" applyFont="1" applyFill="1" applyBorder="1" applyProtection="1">
      <alignment vertical="top"/>
      <protection/>
    </xf>
    <xf numFmtId="49" fontId="50" fillId="30" borderId="26" xfId="1213" applyFont="1" applyFill="1" applyBorder="1" applyProtection="1">
      <alignment vertical="top"/>
      <protection/>
    </xf>
    <xf numFmtId="0" fontId="50" fillId="30" borderId="0" xfId="1222" applyFont="1" applyFill="1" applyBorder="1" applyAlignment="1" applyProtection="1">
      <alignment horizontal="center" vertical="center"/>
      <protection/>
    </xf>
    <xf numFmtId="0" fontId="50" fillId="30" borderId="0" xfId="1222" applyFont="1" applyFill="1" applyBorder="1" applyAlignment="1" applyProtection="1">
      <alignment horizontal="left" vertical="center"/>
      <protection/>
    </xf>
    <xf numFmtId="49" fontId="50" fillId="0" borderId="0" xfId="1213" applyFont="1" applyBorder="1" applyProtection="1">
      <alignment vertical="top"/>
      <protection/>
    </xf>
    <xf numFmtId="49" fontId="50" fillId="0" borderId="26" xfId="1213" applyFont="1" applyBorder="1" applyProtection="1">
      <alignment vertical="top"/>
      <protection/>
    </xf>
    <xf numFmtId="0" fontId="50" fillId="0" borderId="0" xfId="1206" applyFont="1" applyAlignment="1" applyProtection="1">
      <alignment wrapText="1"/>
      <protection/>
    </xf>
    <xf numFmtId="0" fontId="50" fillId="30" borderId="25" xfId="1206" applyFont="1" applyFill="1" applyBorder="1" applyAlignment="1" applyProtection="1">
      <alignment wrapText="1"/>
      <protection/>
    </xf>
    <xf numFmtId="0" fontId="50" fillId="30" borderId="0" xfId="1206" applyFont="1" applyFill="1" applyBorder="1" applyAlignment="1" applyProtection="1">
      <alignment wrapText="1"/>
      <protection/>
    </xf>
    <xf numFmtId="0" fontId="50" fillId="30" borderId="0" xfId="1216" applyFont="1" applyFill="1" applyBorder="1" applyAlignment="1" applyProtection="1">
      <alignment wrapText="1"/>
      <protection/>
    </xf>
    <xf numFmtId="0" fontId="50" fillId="30" borderId="26" xfId="1216" applyFont="1" applyFill="1" applyBorder="1" applyAlignment="1" applyProtection="1">
      <alignment wrapText="1"/>
      <protection/>
    </xf>
    <xf numFmtId="0" fontId="50" fillId="0" borderId="0" xfId="1216" applyFont="1" applyAlignment="1" applyProtection="1">
      <alignment wrapText="1"/>
      <protection/>
    </xf>
    <xf numFmtId="49" fontId="51" fillId="30" borderId="0" xfId="1212" applyFont="1" applyFill="1" applyBorder="1" applyAlignment="1" applyProtection="1">
      <alignment horizontal="left" vertical="center" indent="2"/>
      <protection/>
    </xf>
    <xf numFmtId="49" fontId="50" fillId="30" borderId="27" xfId="1213" applyFont="1" applyFill="1" applyBorder="1" applyProtection="1">
      <alignment vertical="top"/>
      <protection/>
    </xf>
    <xf numFmtId="49" fontId="50" fillId="30" borderId="28" xfId="1213" applyFont="1" applyFill="1" applyBorder="1" applyProtection="1">
      <alignment vertical="top"/>
      <protection/>
    </xf>
    <xf numFmtId="49" fontId="50" fillId="30" borderId="29" xfId="1213" applyFont="1" applyFill="1" applyBorder="1" applyProtection="1">
      <alignment vertical="top"/>
      <protection/>
    </xf>
    <xf numFmtId="49" fontId="50" fillId="0" borderId="0" xfId="1213" applyFont="1" applyFill="1" applyProtection="1">
      <alignment vertical="top"/>
      <protection/>
    </xf>
    <xf numFmtId="49" fontId="50" fillId="0" borderId="0" xfId="1213" applyFont="1" applyFill="1" applyBorder="1" applyProtection="1">
      <alignment vertical="top"/>
      <protection/>
    </xf>
    <xf numFmtId="0" fontId="79" fillId="0" borderId="0" xfId="1215" applyFont="1" applyProtection="1">
      <alignment/>
      <protection/>
    </xf>
    <xf numFmtId="0" fontId="49" fillId="0" borderId="0" xfId="1211" applyNumberFormat="1" applyFont="1" applyFill="1" applyAlignment="1" applyProtection="1">
      <alignment vertical="center" wrapText="1"/>
      <protection/>
    </xf>
    <xf numFmtId="0" fontId="49" fillId="0" borderId="0" xfId="1211" applyFont="1" applyFill="1" applyAlignment="1" applyProtection="1">
      <alignment horizontal="left" vertical="center" wrapText="1"/>
      <protection/>
    </xf>
    <xf numFmtId="0" fontId="49" fillId="0" borderId="0" xfId="1211" applyFont="1" applyAlignment="1" applyProtection="1">
      <alignment vertical="center" wrapText="1"/>
      <protection/>
    </xf>
    <xf numFmtId="0" fontId="49" fillId="0" borderId="0" xfId="1211" applyFont="1" applyAlignment="1" applyProtection="1">
      <alignment horizontal="center" vertical="center" wrapText="1"/>
      <protection/>
    </xf>
    <xf numFmtId="0" fontId="49" fillId="0" borderId="0" xfId="1211" applyFont="1" applyFill="1" applyAlignment="1" applyProtection="1">
      <alignment vertical="center" wrapText="1"/>
      <protection/>
    </xf>
    <xf numFmtId="0" fontId="80" fillId="0" borderId="0" xfId="1211" applyFont="1" applyAlignment="1" applyProtection="1">
      <alignment vertical="center" wrapText="1"/>
      <protection/>
    </xf>
    <xf numFmtId="0" fontId="50" fillId="0" borderId="0" xfId="1211" applyFont="1" applyAlignment="1" applyProtection="1">
      <alignment vertical="center" wrapText="1"/>
      <protection/>
    </xf>
    <xf numFmtId="0" fontId="51" fillId="0" borderId="0" xfId="1211" applyFont="1" applyAlignment="1" applyProtection="1">
      <alignment horizontal="right" vertical="center" wrapText="1"/>
      <protection/>
    </xf>
    <xf numFmtId="0" fontId="50" fillId="0" borderId="0" xfId="1211" applyFont="1" applyFill="1" applyAlignment="1" applyProtection="1">
      <alignment vertical="center" wrapText="1"/>
      <protection/>
    </xf>
    <xf numFmtId="0" fontId="50" fillId="30" borderId="0" xfId="1211" applyFont="1" applyFill="1" applyBorder="1" applyAlignment="1" applyProtection="1">
      <alignment vertical="center" wrapText="1"/>
      <protection/>
    </xf>
    <xf numFmtId="0" fontId="50" fillId="0" borderId="0" xfId="1211" applyFont="1" applyBorder="1" applyAlignment="1" applyProtection="1">
      <alignment vertical="center" wrapText="1"/>
      <protection/>
    </xf>
    <xf numFmtId="0" fontId="50" fillId="30" borderId="0" xfId="1214" applyFont="1" applyFill="1" applyBorder="1" applyAlignment="1" applyProtection="1">
      <alignment vertical="center" wrapText="1"/>
      <protection/>
    </xf>
    <xf numFmtId="0" fontId="51" fillId="30" borderId="0" xfId="1214" applyFont="1" applyFill="1" applyBorder="1" applyAlignment="1" applyProtection="1">
      <alignment vertical="center" wrapText="1"/>
      <protection/>
    </xf>
    <xf numFmtId="0" fontId="51" fillId="0" borderId="0" xfId="1214" applyFont="1" applyFill="1" applyBorder="1" applyAlignment="1" applyProtection="1">
      <alignment horizontal="right" vertical="center" wrapText="1"/>
      <protection/>
    </xf>
    <xf numFmtId="0" fontId="50" fillId="0" borderId="0" xfId="1214" applyFont="1" applyFill="1" applyBorder="1" applyAlignment="1" applyProtection="1">
      <alignment vertical="center" wrapText="1"/>
      <protection/>
    </xf>
    <xf numFmtId="0" fontId="50" fillId="30" borderId="23" xfId="1214" applyFont="1" applyFill="1" applyBorder="1" applyAlignment="1" applyProtection="1">
      <alignment vertical="center" wrapText="1"/>
      <protection/>
    </xf>
    <xf numFmtId="0" fontId="50" fillId="30" borderId="22" xfId="1214" applyFont="1" applyFill="1" applyBorder="1" applyAlignment="1" applyProtection="1">
      <alignment vertical="center" wrapText="1"/>
      <protection/>
    </xf>
    <xf numFmtId="0" fontId="50" fillId="30" borderId="25" xfId="1214" applyFont="1" applyFill="1" applyBorder="1" applyAlignment="1" applyProtection="1">
      <alignment vertical="center" wrapText="1"/>
      <protection/>
    </xf>
    <xf numFmtId="0" fontId="51" fillId="30" borderId="30" xfId="1214" applyFont="1" applyFill="1" applyBorder="1" applyAlignment="1" applyProtection="1">
      <alignment horizontal="center" vertical="center" wrapText="1"/>
      <protection/>
    </xf>
    <xf numFmtId="0" fontId="51" fillId="30" borderId="26" xfId="1214" applyFont="1" applyFill="1" applyBorder="1" applyAlignment="1" applyProtection="1">
      <alignment vertical="center" wrapText="1"/>
      <protection/>
    </xf>
    <xf numFmtId="14" fontId="49" fillId="30" borderId="0" xfId="1223" applyNumberFormat="1" applyFont="1" applyFill="1" applyBorder="1" applyAlignment="1" applyProtection="1">
      <alignment horizontal="center" vertical="center" wrapText="1"/>
      <protection/>
    </xf>
    <xf numFmtId="0" fontId="49" fillId="30" borderId="25" xfId="1223" applyNumberFormat="1" applyFont="1" applyFill="1" applyBorder="1" applyAlignment="1" applyProtection="1">
      <alignment horizontal="center" vertical="center" wrapText="1"/>
      <protection/>
    </xf>
    <xf numFmtId="0" fontId="49" fillId="30" borderId="0" xfId="1223" applyNumberFormat="1" applyFont="1" applyFill="1" applyBorder="1" applyAlignment="1" applyProtection="1">
      <alignment horizontal="center" vertical="center" wrapText="1"/>
      <protection/>
    </xf>
    <xf numFmtId="0" fontId="50" fillId="30" borderId="0" xfId="1223" applyNumberFormat="1" applyFont="1" applyFill="1" applyBorder="1" applyAlignment="1" applyProtection="1">
      <alignment horizontal="center" vertical="center" wrapText="1"/>
      <protection/>
    </xf>
    <xf numFmtId="0" fontId="50" fillId="30" borderId="26" xfId="1211" applyFont="1" applyFill="1" applyBorder="1" applyAlignment="1" applyProtection="1">
      <alignment horizontal="center" vertical="center" wrapText="1"/>
      <protection/>
    </xf>
    <xf numFmtId="49" fontId="50" fillId="0" borderId="0" xfId="1221" applyFont="1" applyProtection="1">
      <alignment vertical="top"/>
      <protection/>
    </xf>
    <xf numFmtId="0" fontId="50" fillId="30" borderId="26" xfId="1214" applyFont="1" applyFill="1" applyBorder="1" applyAlignment="1" applyProtection="1">
      <alignment horizontal="center" vertical="center" wrapText="1"/>
      <protection/>
    </xf>
    <xf numFmtId="0" fontId="50" fillId="0" borderId="0" xfId="1214" applyFont="1" applyFill="1" applyBorder="1" applyAlignment="1" applyProtection="1">
      <alignment horizontal="center" vertical="center" wrapText="1"/>
      <protection/>
    </xf>
    <xf numFmtId="0" fontId="51" fillId="30" borderId="30" xfId="1223" applyNumberFormat="1" applyFont="1" applyFill="1" applyBorder="1" applyAlignment="1" applyProtection="1">
      <alignment horizontal="center" vertical="center" wrapText="1"/>
      <protection/>
    </xf>
    <xf numFmtId="0" fontId="50" fillId="31" borderId="31" xfId="1223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223" applyNumberFormat="1" applyFont="1" applyFill="1" applyBorder="1" applyAlignment="1" applyProtection="1">
      <alignment horizontal="center" vertical="center" wrapText="1"/>
      <protection/>
    </xf>
    <xf numFmtId="14" fontId="50" fillId="30" borderId="26" xfId="1223" applyNumberFormat="1" applyFont="1" applyFill="1" applyBorder="1" applyAlignment="1" applyProtection="1">
      <alignment horizontal="center" vertical="center" wrapText="1"/>
      <protection/>
    </xf>
    <xf numFmtId="0" fontId="50" fillId="0" borderId="0" xfId="1211" applyFont="1" applyFill="1" applyBorder="1" applyAlignment="1" applyProtection="1">
      <alignment vertical="center" wrapText="1"/>
      <protection/>
    </xf>
    <xf numFmtId="49" fontId="80" fillId="0" borderId="0" xfId="1221" applyFont="1" applyAlignment="1" applyProtection="1">
      <alignment horizontal="center" vertical="center" wrapText="1"/>
      <protection/>
    </xf>
    <xf numFmtId="0" fontId="51" fillId="30" borderId="0" xfId="1223" applyNumberFormat="1" applyFont="1" applyFill="1" applyBorder="1" applyAlignment="1" applyProtection="1">
      <alignment horizontal="center" vertical="center" wrapText="1"/>
      <protection/>
    </xf>
    <xf numFmtId="0" fontId="50" fillId="30" borderId="0" xfId="1214" applyNumberFormat="1" applyFont="1" applyFill="1" applyBorder="1" applyAlignment="1" applyProtection="1">
      <alignment vertical="center" wrapText="1"/>
      <protection/>
    </xf>
    <xf numFmtId="0" fontId="51" fillId="30" borderId="32" xfId="1223" applyNumberFormat="1" applyFont="1" applyFill="1" applyBorder="1" applyAlignment="1" applyProtection="1">
      <alignment horizontal="center" vertical="center" wrapText="1"/>
      <protection/>
    </xf>
    <xf numFmtId="49" fontId="50" fillId="30" borderId="0" xfId="1223" applyNumberFormat="1" applyFont="1" applyFill="1" applyBorder="1" applyAlignment="1" applyProtection="1">
      <alignment horizontal="center" vertical="center" wrapText="1"/>
      <protection/>
    </xf>
    <xf numFmtId="0" fontId="49" fillId="0" borderId="0" xfId="1211" applyFont="1" applyFill="1" applyBorder="1" applyAlignment="1" applyProtection="1">
      <alignment vertical="center" wrapText="1"/>
      <protection/>
    </xf>
    <xf numFmtId="0" fontId="50" fillId="30" borderId="33" xfId="1214" applyFont="1" applyFill="1" applyBorder="1" applyAlignment="1" applyProtection="1">
      <alignment horizontal="right" vertical="center" wrapText="1" indent="1"/>
      <protection/>
    </xf>
    <xf numFmtId="0" fontId="50" fillId="30" borderId="34" xfId="1214" applyFont="1" applyFill="1" applyBorder="1" applyAlignment="1" applyProtection="1">
      <alignment horizontal="right" vertical="center" wrapText="1" indent="1"/>
      <protection/>
    </xf>
    <xf numFmtId="49" fontId="49" fillId="0" borderId="0" xfId="1223" applyNumberFormat="1" applyFont="1" applyFill="1" applyBorder="1" applyAlignment="1" applyProtection="1">
      <alignment horizontal="left" vertical="center" wrapText="1"/>
      <protection/>
    </xf>
    <xf numFmtId="49" fontId="50" fillId="30" borderId="25" xfId="1223" applyNumberFormat="1" applyFont="1" applyFill="1" applyBorder="1" applyAlignment="1" applyProtection="1">
      <alignment horizontal="center" vertical="center" wrapText="1"/>
      <protection/>
    </xf>
    <xf numFmtId="49" fontId="50" fillId="30" borderId="33" xfId="1223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223" applyNumberFormat="1" applyFont="1" applyFill="1" applyBorder="1" applyAlignment="1" applyProtection="1">
      <alignment horizontal="center" vertical="center" wrapText="1"/>
      <protection/>
    </xf>
    <xf numFmtId="49" fontId="50" fillId="30" borderId="34" xfId="1223" applyNumberFormat="1" applyFont="1" applyFill="1" applyBorder="1" applyAlignment="1" applyProtection="1">
      <alignment horizontal="right" vertical="center" wrapText="1" indent="1"/>
      <protection/>
    </xf>
    <xf numFmtId="0" fontId="50" fillId="30" borderId="27" xfId="1214" applyFont="1" applyFill="1" applyBorder="1" applyAlignment="1" applyProtection="1">
      <alignment vertical="center" wrapText="1"/>
      <protection/>
    </xf>
    <xf numFmtId="0" fontId="50" fillId="30" borderId="28" xfId="1214" applyFont="1" applyFill="1" applyBorder="1" applyAlignment="1" applyProtection="1">
      <alignment vertical="center" wrapText="1"/>
      <protection/>
    </xf>
    <xf numFmtId="0" fontId="50" fillId="30" borderId="29" xfId="1214" applyFont="1" applyFill="1" applyBorder="1" applyAlignment="1" applyProtection="1">
      <alignment horizontal="center" vertical="center" wrapText="1"/>
      <protection/>
    </xf>
    <xf numFmtId="0" fontId="50" fillId="0" borderId="0" xfId="1211" applyFont="1" applyFill="1" applyAlignment="1" applyProtection="1">
      <alignment horizontal="center" vertical="center" wrapText="1"/>
      <protection/>
    </xf>
    <xf numFmtId="0" fontId="50" fillId="0" borderId="0" xfId="1211" applyFont="1" applyAlignment="1" applyProtection="1">
      <alignment horizontal="center" vertical="center" wrapText="1"/>
      <protection/>
    </xf>
    <xf numFmtId="0" fontId="51" fillId="30" borderId="35" xfId="1223" applyNumberFormat="1" applyFont="1" applyFill="1" applyBorder="1" applyAlignment="1" applyProtection="1">
      <alignment horizontal="center" vertical="center" wrapText="1"/>
      <protection/>
    </xf>
    <xf numFmtId="49" fontId="14" fillId="33" borderId="21" xfId="0" applyFont="1" applyFill="1" applyBorder="1" applyAlignment="1" applyProtection="1">
      <alignment horizontal="center" vertical="center"/>
      <protection/>
    </xf>
    <xf numFmtId="49" fontId="14" fillId="33" borderId="18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49" fontId="0" fillId="0" borderId="10" xfId="1217" applyNumberFormat="1" applyFont="1" applyFill="1" applyBorder="1" applyAlignment="1" applyProtection="1">
      <alignment horizontal="left" vertical="center" wrapText="1"/>
      <protection/>
    </xf>
    <xf numFmtId="49" fontId="0" fillId="0" borderId="10" xfId="1217" applyNumberFormat="1" applyFont="1" applyFill="1" applyBorder="1" applyAlignment="1" applyProtection="1">
      <alignment horizontal="left" vertical="center" wrapText="1" indent="1"/>
      <protection/>
    </xf>
    <xf numFmtId="49" fontId="0" fillId="0" borderId="21" xfId="1217" applyNumberFormat="1" applyFont="1" applyFill="1" applyBorder="1" applyAlignment="1" applyProtection="1">
      <alignment horizontal="left" vertical="center"/>
      <protection/>
    </xf>
    <xf numFmtId="0" fontId="50" fillId="0" borderId="0" xfId="1219" applyFont="1" applyBorder="1" applyAlignment="1" applyProtection="1">
      <alignment horizontal="center" vertical="center"/>
      <protection/>
    </xf>
    <xf numFmtId="49" fontId="50" fillId="0" borderId="0" xfId="1219" applyNumberFormat="1" applyFont="1" applyBorder="1" applyAlignment="1" applyProtection="1">
      <alignment horizontal="center" vertical="center"/>
      <protection/>
    </xf>
    <xf numFmtId="169" fontId="0" fillId="3" borderId="10" xfId="1217" applyNumberFormat="1" applyFont="1" applyFill="1" applyBorder="1" applyAlignment="1" applyProtection="1">
      <alignment horizontal="center" vertical="center" wrapText="1"/>
      <protection/>
    </xf>
    <xf numFmtId="169" fontId="0" fillId="22" borderId="10" xfId="1217" applyNumberFormat="1" applyFont="1" applyFill="1" applyBorder="1" applyAlignment="1" applyProtection="1">
      <alignment horizontal="center" vertical="center" wrapText="1"/>
      <protection locked="0"/>
    </xf>
    <xf numFmtId="169" fontId="0" fillId="22" borderId="37" xfId="1217" applyNumberFormat="1" applyFont="1" applyFill="1" applyBorder="1" applyAlignment="1" applyProtection="1">
      <alignment horizontal="center" vertical="center" wrapText="1"/>
      <protection locked="0"/>
    </xf>
    <xf numFmtId="169" fontId="0" fillId="3" borderId="37" xfId="1217" applyNumberFormat="1" applyFont="1" applyFill="1" applyBorder="1" applyAlignment="1" applyProtection="1">
      <alignment horizontal="center" vertical="center" wrapText="1"/>
      <protection/>
    </xf>
    <xf numFmtId="169" fontId="0" fillId="3" borderId="21" xfId="1217" applyNumberFormat="1" applyFont="1" applyFill="1" applyBorder="1" applyAlignment="1" applyProtection="1">
      <alignment horizontal="center" vertical="center" wrapText="1"/>
      <protection/>
    </xf>
    <xf numFmtId="169" fontId="0" fillId="3" borderId="18" xfId="1217" applyNumberFormat="1" applyFont="1" applyFill="1" applyBorder="1" applyAlignment="1" applyProtection="1">
      <alignment horizontal="center" vertical="center" wrapText="1"/>
      <protection/>
    </xf>
    <xf numFmtId="49" fontId="50" fillId="3" borderId="38" xfId="1223" applyNumberFormat="1" applyFont="1" applyFill="1" applyBorder="1" applyAlignment="1" applyProtection="1">
      <alignment horizontal="center" vertical="center" wrapText="1"/>
      <protection/>
    </xf>
    <xf numFmtId="49" fontId="50" fillId="31" borderId="39" xfId="1223" applyNumberFormat="1" applyFont="1" applyFill="1" applyBorder="1" applyAlignment="1" applyProtection="1">
      <alignment horizontal="center" vertical="center" wrapText="1"/>
      <protection locked="0"/>
    </xf>
    <xf numFmtId="0" fontId="50" fillId="3" borderId="31" xfId="1214" applyFont="1" applyFill="1" applyBorder="1" applyAlignment="1" applyProtection="1">
      <alignment horizontal="center" vertical="center" wrapText="1"/>
      <protection/>
    </xf>
    <xf numFmtId="14" fontId="50" fillId="30" borderId="40" xfId="1223" applyNumberFormat="1" applyFont="1" applyFill="1" applyBorder="1" applyAlignment="1" applyProtection="1">
      <alignment horizontal="center" vertical="center" wrapText="1"/>
      <protection/>
    </xf>
    <xf numFmtId="0" fontId="50" fillId="3" borderId="31" xfId="1223" applyNumberFormat="1" applyFont="1" applyFill="1" applyBorder="1" applyAlignment="1" applyProtection="1">
      <alignment horizontal="center" vertical="center" wrapText="1"/>
      <protection/>
    </xf>
    <xf numFmtId="49" fontId="50" fillId="30" borderId="40" xfId="1223" applyNumberFormat="1" applyFont="1" applyFill="1" applyBorder="1" applyAlignment="1" applyProtection="1">
      <alignment horizontal="center" vertical="center" wrapText="1"/>
      <protection/>
    </xf>
    <xf numFmtId="0" fontId="50" fillId="31" borderId="41" xfId="1223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223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14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14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23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23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70" fillId="22" borderId="10" xfId="920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921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921" applyNumberFormat="1" applyFont="1" applyFill="1" applyBorder="1" applyAlignment="1" applyProtection="1">
      <alignment horizontal="left" vertical="center" wrapText="1"/>
      <protection locked="0"/>
    </xf>
    <xf numFmtId="49" fontId="50" fillId="22" borderId="10" xfId="1212" applyFont="1" applyFill="1" applyBorder="1" applyAlignment="1" applyProtection="1">
      <alignment horizontal="left" vertical="center" wrapText="1"/>
      <protection locked="0"/>
    </xf>
    <xf numFmtId="49" fontId="50" fillId="22" borderId="37" xfId="1212" applyFont="1" applyFill="1" applyBorder="1" applyAlignment="1" applyProtection="1">
      <alignment horizontal="left" vertical="center" wrapText="1"/>
      <protection locked="0"/>
    </xf>
    <xf numFmtId="49" fontId="50" fillId="30" borderId="10" xfId="1212" applyFont="1" applyFill="1" applyBorder="1" applyAlignment="1" applyProtection="1">
      <alignment horizontal="right" vertical="center"/>
      <protection/>
    </xf>
    <xf numFmtId="49" fontId="50" fillId="30" borderId="21" xfId="1212" applyFont="1" applyFill="1" applyBorder="1" applyAlignment="1" applyProtection="1">
      <alignment horizontal="right" vertical="center" wrapText="1"/>
      <protection/>
    </xf>
    <xf numFmtId="49" fontId="54" fillId="22" borderId="21" xfId="921" applyNumberFormat="1" applyFont="1" applyFill="1" applyBorder="1" applyAlignment="1" applyProtection="1">
      <alignment horizontal="left" vertical="center" wrapText="1"/>
      <protection locked="0"/>
    </xf>
    <xf numFmtId="49" fontId="54" fillId="22" borderId="18" xfId="92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212" applyFont="1" applyBorder="1" applyAlignment="1" applyProtection="1">
      <alignment horizontal="center" vertical="center"/>
      <protection/>
    </xf>
    <xf numFmtId="49" fontId="50" fillId="30" borderId="10" xfId="1212" applyFont="1" applyFill="1" applyBorder="1" applyAlignment="1" applyProtection="1">
      <alignment horizontal="right" vertical="center" indent="1"/>
      <protection/>
    </xf>
    <xf numFmtId="49" fontId="50" fillId="30" borderId="21" xfId="1212" applyFont="1" applyFill="1" applyBorder="1" applyAlignment="1" applyProtection="1">
      <alignment horizontal="right" vertical="center" indent="1"/>
      <protection/>
    </xf>
    <xf numFmtId="49" fontId="50" fillId="22" borderId="21" xfId="1212" applyFont="1" applyFill="1" applyBorder="1" applyAlignment="1" applyProtection="1">
      <alignment horizontal="left" vertical="center" wrapText="1"/>
      <protection locked="0"/>
    </xf>
    <xf numFmtId="49" fontId="50" fillId="22" borderId="18" xfId="1212" applyFont="1" applyFill="1" applyBorder="1" applyAlignment="1" applyProtection="1">
      <alignment horizontal="left" vertical="center" wrapText="1"/>
      <protection locked="0"/>
    </xf>
    <xf numFmtId="49" fontId="54" fillId="22" borderId="10" xfId="921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921" applyNumberFormat="1" applyFont="1" applyFill="1" applyBorder="1" applyAlignment="1" applyProtection="1">
      <alignment horizontal="left" vertical="center" wrapText="1"/>
      <protection locked="0"/>
    </xf>
    <xf numFmtId="49" fontId="70" fillId="22" borderId="45" xfId="920" applyNumberFormat="1" applyFont="1" applyFill="1" applyBorder="1" applyAlignment="1" applyProtection="1">
      <alignment horizontal="left" vertical="center" wrapText="1"/>
      <protection locked="0"/>
    </xf>
    <xf numFmtId="49" fontId="70" fillId="22" borderId="46" xfId="921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921" applyNumberFormat="1" applyFont="1" applyFill="1" applyBorder="1" applyAlignment="1" applyProtection="1">
      <alignment horizontal="left" vertical="center" wrapText="1"/>
      <protection locked="0"/>
    </xf>
    <xf numFmtId="49" fontId="50" fillId="30" borderId="0" xfId="1213" applyFont="1" applyFill="1" applyBorder="1" applyAlignment="1" applyProtection="1">
      <alignment vertical="top" wrapText="1"/>
      <protection/>
    </xf>
    <xf numFmtId="0" fontId="51" fillId="30" borderId="0" xfId="1216" applyNumberFormat="1" applyFont="1" applyFill="1" applyBorder="1" applyAlignment="1" applyProtection="1">
      <alignment horizontal="right" vertical="center" wrapText="1"/>
      <protection/>
    </xf>
    <xf numFmtId="0" fontId="51" fillId="4" borderId="47" xfId="1214" applyFont="1" applyFill="1" applyBorder="1" applyAlignment="1" applyProtection="1">
      <alignment horizontal="center" vertical="center" wrapText="1"/>
      <protection/>
    </xf>
    <xf numFmtId="0" fontId="51" fillId="4" borderId="48" xfId="1214" applyFont="1" applyFill="1" applyBorder="1" applyAlignment="1" applyProtection="1">
      <alignment horizontal="center" vertical="center" wrapText="1"/>
      <protection/>
    </xf>
    <xf numFmtId="0" fontId="51" fillId="4" borderId="48" xfId="1208" applyFont="1" applyFill="1" applyBorder="1" applyAlignment="1">
      <alignment horizontal="center" vertical="center" wrapText="1"/>
      <protection/>
    </xf>
    <xf numFmtId="0" fontId="51" fillId="4" borderId="49" xfId="1208" applyFont="1" applyFill="1" applyBorder="1" applyAlignment="1">
      <alignment horizontal="center" vertical="center" wrapText="1"/>
      <protection/>
    </xf>
    <xf numFmtId="0" fontId="19" fillId="0" borderId="0" xfId="1208" applyFont="1" applyBorder="1" applyAlignment="1">
      <alignment horizontal="left" indent="1"/>
      <protection/>
    </xf>
    <xf numFmtId="0" fontId="19" fillId="0" borderId="0" xfId="1208" applyFont="1" applyBorder="1" applyAlignment="1">
      <alignment horizontal="left" vertical="top" wrapText="1" indent="1"/>
      <protection/>
    </xf>
    <xf numFmtId="0" fontId="19" fillId="0" borderId="0" xfId="1208" applyFont="1" applyBorder="1" applyAlignment="1">
      <alignment horizontal="left" vertical="top" indent="1"/>
      <protection/>
    </xf>
    <xf numFmtId="49" fontId="76" fillId="30" borderId="0" xfId="1213" applyFont="1" applyFill="1" applyBorder="1" applyAlignment="1" applyProtection="1">
      <alignment horizontal="center" vertical="top" wrapText="1"/>
      <protection/>
    </xf>
    <xf numFmtId="49" fontId="76" fillId="30" borderId="0" xfId="1213" applyFont="1" applyFill="1" applyBorder="1" applyAlignment="1" applyProtection="1">
      <alignment horizontal="center" vertical="top"/>
      <protection/>
    </xf>
    <xf numFmtId="0" fontId="73" fillId="0" borderId="0" xfId="1208" applyFont="1" applyBorder="1" applyAlignment="1">
      <alignment horizontal="left" wrapText="1"/>
      <protection/>
    </xf>
    <xf numFmtId="0" fontId="73" fillId="0" borderId="0" xfId="1208" applyFont="1" applyBorder="1" applyAlignment="1">
      <alignment horizontal="left"/>
      <protection/>
    </xf>
    <xf numFmtId="0" fontId="51" fillId="30" borderId="50" xfId="1216" applyNumberFormat="1" applyFont="1" applyFill="1" applyBorder="1" applyAlignment="1" applyProtection="1">
      <alignment horizontal="right" vertical="center" wrapText="1"/>
      <protection/>
    </xf>
    <xf numFmtId="0" fontId="4" fillId="3" borderId="21" xfId="1215" applyFill="1" applyBorder="1" applyAlignment="1" applyProtection="1">
      <alignment horizontal="center" vertical="center"/>
      <protection/>
    </xf>
    <xf numFmtId="0" fontId="4" fillId="3" borderId="18" xfId="1215" applyFill="1" applyBorder="1" applyAlignment="1" applyProtection="1">
      <alignment horizontal="center" vertical="center"/>
      <protection/>
    </xf>
    <xf numFmtId="0" fontId="14" fillId="0" borderId="21" xfId="1215" applyFont="1" applyBorder="1" applyAlignment="1" applyProtection="1">
      <alignment horizontal="center" vertical="center"/>
      <protection/>
    </xf>
    <xf numFmtId="0" fontId="51" fillId="30" borderId="51" xfId="1214" applyFont="1" applyFill="1" applyBorder="1" applyAlignment="1" applyProtection="1">
      <alignment horizontal="center" vertical="center" wrapText="1"/>
      <protection/>
    </xf>
    <xf numFmtId="0" fontId="51" fillId="30" borderId="52" xfId="1214" applyFont="1" applyFill="1" applyBorder="1" applyAlignment="1" applyProtection="1">
      <alignment horizontal="center" vertical="center" wrapText="1"/>
      <protection/>
    </xf>
    <xf numFmtId="0" fontId="51" fillId="30" borderId="32" xfId="1214" applyFont="1" applyFill="1" applyBorder="1" applyAlignment="1" applyProtection="1">
      <alignment horizontal="center" vertical="center" wrapText="1"/>
      <protection/>
    </xf>
    <xf numFmtId="0" fontId="51" fillId="30" borderId="30" xfId="1214" applyFont="1" applyFill="1" applyBorder="1" applyAlignment="1" applyProtection="1">
      <alignment horizontal="center" vertical="center" wrapText="1"/>
      <protection/>
    </xf>
    <xf numFmtId="0" fontId="51" fillId="4" borderId="19" xfId="1214" applyFont="1" applyFill="1" applyBorder="1" applyAlignment="1" applyProtection="1">
      <alignment horizontal="center" vertical="center" wrapText="1"/>
      <protection/>
    </xf>
    <xf numFmtId="0" fontId="51" fillId="4" borderId="53" xfId="1214" applyFont="1" applyFill="1" applyBorder="1" applyAlignment="1" applyProtection="1">
      <alignment horizontal="center" vertical="center" wrapText="1"/>
      <protection/>
    </xf>
    <xf numFmtId="0" fontId="51" fillId="4" borderId="42" xfId="1214" applyFont="1" applyFill="1" applyBorder="1" applyAlignment="1" applyProtection="1">
      <alignment horizontal="center" vertical="center" wrapText="1"/>
      <protection/>
    </xf>
    <xf numFmtId="0" fontId="51" fillId="30" borderId="22" xfId="1214" applyFont="1" applyFill="1" applyBorder="1" applyAlignment="1" applyProtection="1">
      <alignment horizontal="right" vertical="center" wrapText="1"/>
      <protection/>
    </xf>
    <xf numFmtId="0" fontId="51" fillId="30" borderId="24" xfId="1214" applyFont="1" applyFill="1" applyBorder="1" applyAlignment="1" applyProtection="1">
      <alignment horizontal="right" vertical="center" wrapText="1"/>
      <protection/>
    </xf>
    <xf numFmtId="0" fontId="50" fillId="0" borderId="0" xfId="1219" applyFont="1" applyBorder="1" applyAlignment="1" applyProtection="1">
      <alignment horizontal="center" vertical="center"/>
      <protection/>
    </xf>
    <xf numFmtId="0" fontId="50" fillId="0" borderId="0" xfId="1219" applyFont="1" applyBorder="1" applyAlignment="1" applyProtection="1">
      <alignment horizontal="center" vertical="center" wrapText="1"/>
      <protection/>
    </xf>
    <xf numFmtId="0" fontId="50" fillId="0" borderId="0" xfId="1219" applyFont="1" applyAlignment="1" applyProtection="1">
      <alignment horizontal="center" vertical="center"/>
      <protection/>
    </xf>
    <xf numFmtId="49" fontId="50" fillId="0" borderId="50" xfId="1219" applyNumberFormat="1" applyFont="1" applyBorder="1" applyAlignment="1" applyProtection="1">
      <alignment horizontal="center" vertical="center"/>
      <protection/>
    </xf>
    <xf numFmtId="0" fontId="50" fillId="0" borderId="50" xfId="1219" applyFont="1" applyBorder="1" applyAlignment="1" applyProtection="1">
      <alignment horizontal="center" vertical="center"/>
      <protection/>
    </xf>
    <xf numFmtId="0" fontId="50" fillId="0" borderId="50" xfId="1219" applyFont="1" applyBorder="1" applyAlignment="1" applyProtection="1">
      <alignment horizontal="center" vertical="center" wrapText="1"/>
      <protection/>
    </xf>
    <xf numFmtId="0" fontId="50" fillId="22" borderId="19" xfId="1219" applyFont="1" applyFill="1" applyBorder="1" applyAlignment="1" applyProtection="1">
      <alignment horizontal="left" vertical="top"/>
      <protection locked="0"/>
    </xf>
    <xf numFmtId="0" fontId="50" fillId="22" borderId="53" xfId="1219" applyFont="1" applyFill="1" applyBorder="1" applyAlignment="1" applyProtection="1">
      <alignment horizontal="left" vertical="top"/>
      <protection locked="0"/>
    </xf>
    <xf numFmtId="0" fontId="50" fillId="22" borderId="42" xfId="1219" applyFont="1" applyFill="1" applyBorder="1" applyAlignment="1" applyProtection="1">
      <alignment horizontal="left" vertical="top"/>
      <protection locked="0"/>
    </xf>
    <xf numFmtId="0" fontId="14" fillId="0" borderId="10" xfId="1217" applyFont="1" applyBorder="1" applyAlignment="1" applyProtection="1">
      <alignment horizontal="center" vertical="center" wrapText="1"/>
      <protection/>
    </xf>
    <xf numFmtId="0" fontId="14" fillId="0" borderId="21" xfId="1217" applyFont="1" applyBorder="1" applyAlignment="1" applyProtection="1">
      <alignment horizontal="center" vertical="center" wrapText="1"/>
      <protection/>
    </xf>
    <xf numFmtId="0" fontId="14" fillId="0" borderId="37" xfId="1217" applyFont="1" applyBorder="1" applyAlignment="1" applyProtection="1">
      <alignment horizontal="center" vertical="center" wrapText="1"/>
      <protection/>
    </xf>
    <xf numFmtId="0" fontId="50" fillId="0" borderId="54" xfId="1219" applyFont="1" applyBorder="1" applyAlignment="1" applyProtection="1">
      <alignment horizontal="center" vertical="center"/>
      <protection/>
    </xf>
    <xf numFmtId="49" fontId="14" fillId="2" borderId="45" xfId="0" applyFont="1" applyFill="1" applyBorder="1" applyAlignment="1" applyProtection="1">
      <alignment horizontal="left" vertical="center"/>
      <protection/>
    </xf>
    <xf numFmtId="49" fontId="14" fillId="2" borderId="46" xfId="0" applyFont="1" applyFill="1" applyBorder="1" applyAlignment="1" applyProtection="1">
      <alignment horizontal="left" vertical="center"/>
      <protection/>
    </xf>
    <xf numFmtId="49" fontId="14" fillId="2" borderId="41" xfId="0" applyFont="1" applyFill="1" applyBorder="1" applyAlignment="1" applyProtection="1">
      <alignment horizontal="left" vertical="center"/>
      <protection/>
    </xf>
    <xf numFmtId="0" fontId="51" fillId="4" borderId="19" xfId="1219" applyFont="1" applyFill="1" applyBorder="1" applyAlignment="1" applyProtection="1">
      <alignment horizontal="center" vertical="center"/>
      <protection/>
    </xf>
    <xf numFmtId="0" fontId="51" fillId="4" borderId="53" xfId="1219" applyFont="1" applyFill="1" applyBorder="1" applyAlignment="1" applyProtection="1">
      <alignment horizontal="center" vertical="center"/>
      <protection/>
    </xf>
    <xf numFmtId="0" fontId="51" fillId="4" borderId="42" xfId="1219" applyFont="1" applyFill="1" applyBorder="1" applyAlignment="1" applyProtection="1">
      <alignment horizontal="center" vertical="center"/>
      <protection/>
    </xf>
    <xf numFmtId="0" fontId="51" fillId="2" borderId="19" xfId="1220" applyFont="1" applyFill="1" applyBorder="1" applyAlignment="1" applyProtection="1">
      <alignment horizontal="center" vertical="center"/>
      <protection/>
    </xf>
    <xf numFmtId="0" fontId="51" fillId="2" borderId="53" xfId="1220" applyFont="1" applyFill="1" applyBorder="1" applyAlignment="1" applyProtection="1">
      <alignment horizontal="center" vertical="center"/>
      <protection/>
    </xf>
    <xf numFmtId="0" fontId="51" fillId="2" borderId="42" xfId="1220" applyFont="1" applyFill="1" applyBorder="1" applyAlignment="1" applyProtection="1">
      <alignment horizontal="center" vertical="center"/>
      <protection/>
    </xf>
    <xf numFmtId="0" fontId="50" fillId="0" borderId="0" xfId="1219" applyFont="1" applyBorder="1" applyAlignment="1" applyProtection="1">
      <alignment horizontal="left" vertical="center"/>
      <protection/>
    </xf>
    <xf numFmtId="49" fontId="14" fillId="4" borderId="19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417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46EE.2011(v1.0)_46TE.2011(v1.0)" xfId="22"/>
    <cellStyle name="_Model_RAB Мой_46TE.2011(v1.0)" xfId="23"/>
    <cellStyle name="_Model_RAB Мой_ARMRAZR" xfId="24"/>
    <cellStyle name="_Model_RAB Мой_BALANCE.WARM.2011YEAR.NEW.UPDATE.SCHEME" xfId="25"/>
    <cellStyle name="_Model_RAB Мой_NADB.JNVLS.APTEKA.2011(v1.3.3)" xfId="26"/>
    <cellStyle name="_Model_RAB Мой_NADB.JNVLS.APTEKA.2011(v1.3.3)_46TE.2011(v1.0)" xfId="27"/>
    <cellStyle name="_Model_RAB Мой_NADB.JNVLS.APTEKA.2011(v1.3.4)" xfId="28"/>
    <cellStyle name="_Model_RAB Мой_NADB.JNVLS.APTEKA.2011(v1.3.4)_46TE.2011(v1.0)" xfId="29"/>
    <cellStyle name="_Model_RAB Мой_PREDEL.JKH.UTV.2011(v1.0.1)" xfId="30"/>
    <cellStyle name="_Model_RAB Мой_PREDEL.JKH.UTV.2011(v1.0.1)_46TE.2011(v1.0)" xfId="31"/>
    <cellStyle name="_Model_RAB Мой_UPDATE.46EE.2011.TO.1.1" xfId="32"/>
    <cellStyle name="_Model_RAB Мой_UPDATE.46TE.2011.TO.1.1" xfId="33"/>
    <cellStyle name="_Model_RAB Мой_UPDATE.46TE.2011.TO.1.2" xfId="34"/>
    <cellStyle name="_Model_RAB Мой_UPDATE.BALANCE.WARM.2011YEAR.TO.1.1" xfId="35"/>
    <cellStyle name="_Model_RAB Мой_UPDATE.BALANCE.WARM.2011YEAR.TO.1.1_46TE.2011(v1.0)" xfId="36"/>
    <cellStyle name="_Model_RAB_MRSK_svod" xfId="37"/>
    <cellStyle name="_Model_RAB_MRSK_svod_46EE.2011(v1.0)" xfId="38"/>
    <cellStyle name="_Model_RAB_MRSK_svod_46EE.2011(v1.0)_46TE.2011(v1.0)" xfId="39"/>
    <cellStyle name="_Model_RAB_MRSK_svod_46TE.2011(v1.0)" xfId="40"/>
    <cellStyle name="_Model_RAB_MRSK_svod_ARMRAZR" xfId="41"/>
    <cellStyle name="_Model_RAB_MRSK_svod_BALANCE.WARM.2011YEAR.NEW.UPDATE.SCHEME" xfId="42"/>
    <cellStyle name="_Model_RAB_MRSK_svod_NADB.JNVLS.APTEKA.2011(v1.3.3)" xfId="43"/>
    <cellStyle name="_Model_RAB_MRSK_svod_NADB.JNVLS.APTEKA.2011(v1.3.3)_46TE.2011(v1.0)" xfId="44"/>
    <cellStyle name="_Model_RAB_MRSK_svod_NADB.JNVLS.APTEKA.2011(v1.3.4)" xfId="45"/>
    <cellStyle name="_Model_RAB_MRSK_svod_NADB.JNVLS.APTEKA.2011(v1.3.4)_46TE.2011(v1.0)" xfId="46"/>
    <cellStyle name="_Model_RAB_MRSK_svod_PREDEL.JKH.UTV.2011(v1.0.1)" xfId="47"/>
    <cellStyle name="_Model_RAB_MRSK_svod_PREDEL.JKH.UTV.2011(v1.0.1)_46TE.2011(v1.0)" xfId="48"/>
    <cellStyle name="_Model_RAB_MRSK_svod_UPDATE.46EE.2011.TO.1.1" xfId="49"/>
    <cellStyle name="_Model_RAB_MRSK_svod_UPDATE.46TE.2011.TO.1.1" xfId="50"/>
    <cellStyle name="_Model_RAB_MRSK_svod_UPDATE.46TE.2011.TO.1.2" xfId="51"/>
    <cellStyle name="_Model_RAB_MRSK_svod_UPDATE.BALANCE.WARM.2011YEAR.TO.1.1" xfId="52"/>
    <cellStyle name="_Model_RAB_MRSK_svod_UPDATE.BALANCE.WARM.2011YEAR.TO.1.1_46TE.2011(v1.0)" xfId="53"/>
    <cellStyle name="_ВО ОП ТЭС-ОТ- 2007" xfId="54"/>
    <cellStyle name="_ВФ ОАО ТЭС-ОТ- 2009" xfId="55"/>
    <cellStyle name="_выручка по присоединениям2" xfId="56"/>
    <cellStyle name="_Договор аренды ЯЭ с разбивкой" xfId="57"/>
    <cellStyle name="_Исходные данные для модели" xfId="58"/>
    <cellStyle name="_МОДЕЛЬ_1 (2)" xfId="59"/>
    <cellStyle name="_МОДЕЛЬ_1 (2)_46EE.2011(v1.0)" xfId="60"/>
    <cellStyle name="_МОДЕЛЬ_1 (2)_46EE.2011(v1.0)_46TE.2011(v1.0)" xfId="61"/>
    <cellStyle name="_МОДЕЛЬ_1 (2)_46TE.2011(v1.0)" xfId="62"/>
    <cellStyle name="_МОДЕЛЬ_1 (2)_ARMRAZR" xfId="63"/>
    <cellStyle name="_МОДЕЛЬ_1 (2)_BALANCE.WARM.2011YEAR.NEW.UPDATE.SCHEME" xfId="64"/>
    <cellStyle name="_МОДЕЛЬ_1 (2)_NADB.JNVLS.APTEKA.2011(v1.3.3)" xfId="65"/>
    <cellStyle name="_МОДЕЛЬ_1 (2)_NADB.JNVLS.APTEKA.2011(v1.3.3)_46TE.2011(v1.0)" xfId="66"/>
    <cellStyle name="_МОДЕЛЬ_1 (2)_NADB.JNVLS.APTEKA.2011(v1.3.4)" xfId="67"/>
    <cellStyle name="_МОДЕЛЬ_1 (2)_NADB.JNVLS.APTEKA.2011(v1.3.4)_46TE.2011(v1.0)" xfId="68"/>
    <cellStyle name="_МОДЕЛЬ_1 (2)_PREDEL.JKH.UTV.2011(v1.0.1)" xfId="69"/>
    <cellStyle name="_МОДЕЛЬ_1 (2)_PREDEL.JKH.UTV.2011(v1.0.1)_46TE.2011(v1.0)" xfId="70"/>
    <cellStyle name="_МОДЕЛЬ_1 (2)_UPDATE.46EE.2011.TO.1.1" xfId="71"/>
    <cellStyle name="_МОДЕЛЬ_1 (2)_UPDATE.46TE.2011.TO.1.1" xfId="72"/>
    <cellStyle name="_МОДЕЛЬ_1 (2)_UPDATE.46TE.2011.TO.1.2" xfId="73"/>
    <cellStyle name="_МОДЕЛЬ_1 (2)_UPDATE.BALANCE.WARM.2011YEAR.TO.1.1" xfId="74"/>
    <cellStyle name="_МОДЕЛЬ_1 (2)_UPDATE.BALANCE.WARM.2011YEAR.TO.1.1_46TE.2011(v1.0)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_46EE.2011(v1.0)" xfId="81"/>
    <cellStyle name="_пр 5 тариф RAB_46EE.2011(v1.0)_46TE.2011(v1.0)" xfId="82"/>
    <cellStyle name="_пр 5 тариф RAB_46TE.2011(v1.0)" xfId="83"/>
    <cellStyle name="_пр 5 тариф RAB_ARMRAZR" xfId="84"/>
    <cellStyle name="_пр 5 тариф RAB_BALANCE.WARM.2011YEAR.NEW.UPDATE.SCHEME" xfId="85"/>
    <cellStyle name="_пр 5 тариф RAB_NADB.JNVLS.APTEKA.2011(v1.3.3)" xfId="86"/>
    <cellStyle name="_пр 5 тариф RAB_NADB.JNVLS.APTEKA.2011(v1.3.3)_46TE.2011(v1.0)" xfId="87"/>
    <cellStyle name="_пр 5 тариф RAB_NADB.JNVLS.APTEKA.2011(v1.3.4)" xfId="88"/>
    <cellStyle name="_пр 5 тариф RAB_NADB.JNVLS.APTEKA.2011(v1.3.4)_46TE.2011(v1.0)" xfId="89"/>
    <cellStyle name="_пр 5 тариф RAB_PREDEL.JKH.UTV.2011(v1.0.1)" xfId="90"/>
    <cellStyle name="_пр 5 тариф RAB_PREDEL.JKH.UTV.2011(v1.0.1)_46TE.2011(v1.0)" xfId="91"/>
    <cellStyle name="_пр 5 тариф RAB_UPDATE.46EE.2011.TO.1.1" xfId="92"/>
    <cellStyle name="_пр 5 тариф RAB_UPDATE.46TE.2011.TO.1.1" xfId="93"/>
    <cellStyle name="_пр 5 тариф RAB_UPDATE.46TE.2011.TO.1.2" xfId="94"/>
    <cellStyle name="_пр 5 тариф RAB_UPDATE.BALANCE.WARM.2011YEAR.TO.1.1" xfId="95"/>
    <cellStyle name="_пр 5 тариф RAB_UPDATE.BALANCE.WARM.2011YEAR.TO.1.1_46TE.2011(v1.0)" xfId="96"/>
    <cellStyle name="_Предожение _ДБП_2009 г ( согласованные БП)  (2)" xfId="97"/>
    <cellStyle name="_Приложение МТС-3-КС" xfId="98"/>
    <cellStyle name="_Приложение-МТС--2-1" xfId="99"/>
    <cellStyle name="_Расчет RAB_22072008" xfId="100"/>
    <cellStyle name="_Расчет RAB_22072008_46EE.2011(v1.0)" xfId="101"/>
    <cellStyle name="_Расчет RAB_22072008_46EE.2011(v1.0)_46TE.2011(v1.0)" xfId="102"/>
    <cellStyle name="_Расчет RAB_22072008_46TE.2011(v1.0)" xfId="103"/>
    <cellStyle name="_Расчет RAB_22072008_ARMRAZR" xfId="104"/>
    <cellStyle name="_Расчет RAB_22072008_BALANCE.WARM.2011YEAR.NEW.UPDATE.SCHEME" xfId="105"/>
    <cellStyle name="_Расчет RAB_22072008_NADB.JNVLS.APTEKA.2011(v1.3.3)" xfId="106"/>
    <cellStyle name="_Расчет RAB_22072008_NADB.JNVLS.APTEKA.2011(v1.3.3)_46TE.2011(v1.0)" xfId="107"/>
    <cellStyle name="_Расчет RAB_22072008_NADB.JNVLS.APTEKA.2011(v1.3.4)" xfId="108"/>
    <cellStyle name="_Расчет RAB_22072008_NADB.JNVLS.APTEKA.2011(v1.3.4)_46TE.2011(v1.0)" xfId="109"/>
    <cellStyle name="_Расчет RAB_22072008_PREDEL.JKH.UTV.2011(v1.0.1)" xfId="110"/>
    <cellStyle name="_Расчет RAB_22072008_PREDEL.JKH.UTV.2011(v1.0.1)_46TE.2011(v1.0)" xfId="111"/>
    <cellStyle name="_Расчет RAB_22072008_UPDATE.46EE.2011.TO.1.1" xfId="112"/>
    <cellStyle name="_Расчет RAB_22072008_UPDATE.46TE.2011.TO.1.1" xfId="113"/>
    <cellStyle name="_Расчет RAB_22072008_UPDATE.46TE.2011.TO.1.2" xfId="114"/>
    <cellStyle name="_Расчет RAB_22072008_UPDATE.BALANCE.WARM.2011YEAR.TO.1.1" xfId="115"/>
    <cellStyle name="_Расчет RAB_22072008_UPDATE.BALANCE.WARM.2011YEAR.TO.1.1_46TE.2011(v1.0)" xfId="116"/>
    <cellStyle name="_Расчет RAB_Лен и МОЭСК_с 2010 года_14.04.2009_со сглаж_version 3.0_без ФСК" xfId="117"/>
    <cellStyle name="_Расчет RAB_Лен и МОЭСК_с 2010 года_14.04.2009_со сглаж_version 3.0_без ФСК_46EE.2011(v1.0)" xfId="118"/>
    <cellStyle name="_Расчет RAB_Лен и МОЭСК_с 2010 года_14.04.2009_со сглаж_version 3.0_без ФСК_46EE.2011(v1.0)_46TE.2011(v1.0)" xfId="119"/>
    <cellStyle name="_Расчет RAB_Лен и МОЭСК_с 2010 года_14.04.2009_со сглаж_version 3.0_без ФСК_46TE.2011(v1.0)" xfId="120"/>
    <cellStyle name="_Расчет RAB_Лен и МОЭСК_с 2010 года_14.04.2009_со сглаж_version 3.0_без ФСК_ARMRAZR" xfId="121"/>
    <cellStyle name="_Расчет RAB_Лен и МОЭСК_с 2010 года_14.04.2009_со сглаж_version 3.0_без ФСК_BALANCE.WARM.2011YEAR.NEW.UPDATE.SCHEME" xfId="122"/>
    <cellStyle name="_Расчет RAB_Лен и МОЭСК_с 2010 года_14.04.2009_со сглаж_version 3.0_без ФСК_NADB.JNVLS.APTEKA.2011(v1.3.3)" xfId="123"/>
    <cellStyle name="_Расчет RAB_Лен и МОЭСК_с 2010 года_14.04.2009_со сглаж_version 3.0_без ФСК_NADB.JNVLS.APTEKA.2011(v1.3.3)_46TE.2011(v1.0)" xfId="124"/>
    <cellStyle name="_Расчет RAB_Лен и МОЭСК_с 2010 года_14.04.2009_со сглаж_version 3.0_без ФСК_NADB.JNVLS.APTEKA.2011(v1.3.4)" xfId="125"/>
    <cellStyle name="_Расчет RAB_Лен и МОЭСК_с 2010 года_14.04.2009_со сглаж_version 3.0_без ФСК_NADB.JNVLS.APTEKA.2011(v1.3.4)_46TE.2011(v1.0)" xfId="126"/>
    <cellStyle name="_Расчет RAB_Лен и МОЭСК_с 2010 года_14.04.2009_со сглаж_version 3.0_без ФСК_PREDEL.JKH.UTV.2011(v1.0.1)" xfId="127"/>
    <cellStyle name="_Расчет RAB_Лен и МОЭСК_с 2010 года_14.04.2009_со сглаж_version 3.0_без ФСК_PREDEL.JKH.UTV.2011(v1.0.1)_46TE.2011(v1.0)" xfId="128"/>
    <cellStyle name="_Расчет RAB_Лен и МОЭСК_с 2010 года_14.04.2009_со сглаж_version 3.0_без ФСК_UPDATE.46EE.2011.TO.1.1" xfId="129"/>
    <cellStyle name="_Расчет RAB_Лен и МОЭСК_с 2010 года_14.04.2009_со сглаж_version 3.0_без ФСК_UPDATE.46TE.2011.TO.1.1" xfId="130"/>
    <cellStyle name="_Расчет RAB_Лен и МОЭСК_с 2010 года_14.04.2009_со сглаж_version 3.0_без ФСК_UPDATE.46TE.2011.TO.1.2" xfId="131"/>
    <cellStyle name="_Расчет RAB_Лен и МОЭСК_с 2010 года_14.04.2009_со сглаж_version 3.0_без ФСК_UPDATE.BALANCE.WARM.2011YEAR.TO.1.1" xfId="132"/>
    <cellStyle name="_Расчет RAB_Лен и МОЭСК_с 2010 года_14.04.2009_со сглаж_version 3.0_без ФСК_UPDATE.BALANCE.WARM.2011YEAR.TO.1.1_46TE.2011(v1.0)" xfId="133"/>
    <cellStyle name="_Свод по ИПР (2)" xfId="134"/>
    <cellStyle name="_таблицы для расчетов28-04-08_2006-2009_прибыль корр_по ИА" xfId="135"/>
    <cellStyle name="_таблицы для расчетов28-04-08_2006-2009с ИА" xfId="136"/>
    <cellStyle name="_Форма 6  РТК.xls(отчет по Адр пр. ЛО)" xfId="137"/>
    <cellStyle name="_Формат разбивки по МРСК_РСК" xfId="138"/>
    <cellStyle name="_Формат_для Согласования" xfId="139"/>
    <cellStyle name="_экон.форм-т ВО 1 с разбивкой" xfId="140"/>
    <cellStyle name="’ћѓћ‚›‰" xfId="141"/>
    <cellStyle name="”€ќђќ‘ћ‚›‰" xfId="142"/>
    <cellStyle name="”€љ‘€ђћ‚ђќќ›‰" xfId="143"/>
    <cellStyle name="”ќђќ‘ћ‚›‰" xfId="144"/>
    <cellStyle name="”љ‘ђћ‚ђќќ›‰" xfId="145"/>
    <cellStyle name="„…ќ…†ќ›‰" xfId="146"/>
    <cellStyle name="‡ђѓћ‹ћ‚ћљ1" xfId="147"/>
    <cellStyle name="‡ђѓћ‹ћ‚ћљ2" xfId="148"/>
    <cellStyle name="€’ћѓћ‚›‰" xfId="149"/>
    <cellStyle name="20% - Accent1" xfId="150"/>
    <cellStyle name="20% - Accent1 2" xfId="151"/>
    <cellStyle name="20% - Accent1_46EE.2011(v1.0)" xfId="152"/>
    <cellStyle name="20% - Accent2" xfId="153"/>
    <cellStyle name="20% - Accent2 2" xfId="154"/>
    <cellStyle name="20% - Accent2_46EE.2011(v1.0)" xfId="155"/>
    <cellStyle name="20% - Accent3" xfId="156"/>
    <cellStyle name="20% - Accent3 2" xfId="157"/>
    <cellStyle name="20% - Accent3_46EE.2011(v1.0)" xfId="158"/>
    <cellStyle name="20% - Accent4" xfId="159"/>
    <cellStyle name="20% - Accent4 2" xfId="160"/>
    <cellStyle name="20% - Accent4_46EE.2011(v1.0)" xfId="161"/>
    <cellStyle name="20% - Accent5" xfId="162"/>
    <cellStyle name="20% - Accent5 2" xfId="163"/>
    <cellStyle name="20% - Accent5_46EE.2011(v1.0)" xfId="164"/>
    <cellStyle name="20% - Accent6" xfId="165"/>
    <cellStyle name="20% - Accent6 2" xfId="166"/>
    <cellStyle name="20% - Accent6_46EE.2011(v1.0)" xfId="167"/>
    <cellStyle name="20% - Акцент1" xfId="168"/>
    <cellStyle name="20% - Акцент1 2" xfId="169"/>
    <cellStyle name="20% - Акцент1 2 2" xfId="170"/>
    <cellStyle name="20% - Акцент1 2_46EE.2011(v1.0)" xfId="171"/>
    <cellStyle name="20% - Акцент1 3" xfId="172"/>
    <cellStyle name="20% - Акцент1 3 2" xfId="173"/>
    <cellStyle name="20% - Акцент1 3_46EE.2011(v1.0)" xfId="174"/>
    <cellStyle name="20% - Акцент1 4" xfId="175"/>
    <cellStyle name="20% - Акцент1 4 2" xfId="176"/>
    <cellStyle name="20% - Акцент1 4_46EE.2011(v1.0)" xfId="177"/>
    <cellStyle name="20% - Акцент1 5" xfId="178"/>
    <cellStyle name="20% - Акцент1 5 2" xfId="179"/>
    <cellStyle name="20% - Акцент1 5_46EE.2011(v1.0)" xfId="180"/>
    <cellStyle name="20% - Акцент1 6" xfId="181"/>
    <cellStyle name="20% - Акцент1 6 2" xfId="182"/>
    <cellStyle name="20% - Акцент1 6_46EE.2011(v1.0)" xfId="183"/>
    <cellStyle name="20% - Акцент1 7" xfId="184"/>
    <cellStyle name="20% - Акцент1 7 2" xfId="185"/>
    <cellStyle name="20% - Акцент1 7_46EE.2011(v1.0)" xfId="186"/>
    <cellStyle name="20% - Акцент1 8" xfId="187"/>
    <cellStyle name="20% - Акцент1 8 2" xfId="188"/>
    <cellStyle name="20% - Акцент1 8_46EE.2011(v1.0)" xfId="189"/>
    <cellStyle name="20% - Акцент1 9" xfId="190"/>
    <cellStyle name="20% - Акцент1 9 2" xfId="191"/>
    <cellStyle name="20% - Акцент1 9_46EE.2011(v1.0)" xfId="192"/>
    <cellStyle name="20% - Акцент2" xfId="193"/>
    <cellStyle name="20% - Акцент2 2" xfId="194"/>
    <cellStyle name="20% - Акцент2 2 2" xfId="195"/>
    <cellStyle name="20% - Акцент2 2_46EE.2011(v1.0)" xfId="196"/>
    <cellStyle name="20% - Акцент2 3" xfId="197"/>
    <cellStyle name="20% - Акцент2 3 2" xfId="198"/>
    <cellStyle name="20% - Акцент2 3_46EE.2011(v1.0)" xfId="199"/>
    <cellStyle name="20% - Акцент2 4" xfId="200"/>
    <cellStyle name="20% - Акцент2 4 2" xfId="201"/>
    <cellStyle name="20% - Акцент2 4_46EE.2011(v1.0)" xfId="202"/>
    <cellStyle name="20% - Акцент2 5" xfId="203"/>
    <cellStyle name="20% - Акцент2 5 2" xfId="204"/>
    <cellStyle name="20% - Акцент2 5_46EE.2011(v1.0)" xfId="205"/>
    <cellStyle name="20% - Акцент2 6" xfId="206"/>
    <cellStyle name="20% - Акцент2 6 2" xfId="207"/>
    <cellStyle name="20% - Акцент2 6_46EE.2011(v1.0)" xfId="208"/>
    <cellStyle name="20% - Акцент2 7" xfId="209"/>
    <cellStyle name="20% - Акцент2 7 2" xfId="210"/>
    <cellStyle name="20% - Акцент2 7_46EE.2011(v1.0)" xfId="211"/>
    <cellStyle name="20% - Акцент2 8" xfId="212"/>
    <cellStyle name="20% - Акцент2 8 2" xfId="213"/>
    <cellStyle name="20% - Акцент2 8_46EE.2011(v1.0)" xfId="214"/>
    <cellStyle name="20% - Акцент2 9" xfId="215"/>
    <cellStyle name="20% - Акцент2 9 2" xfId="216"/>
    <cellStyle name="20% - Акцент2 9_46EE.2011(v1.0)" xfId="217"/>
    <cellStyle name="20% - Акцент3" xfId="218"/>
    <cellStyle name="20% - Акцент3 2" xfId="219"/>
    <cellStyle name="20% - Акцент3 2 2" xfId="220"/>
    <cellStyle name="20% - Акцент3 2_46EE.2011(v1.0)" xfId="221"/>
    <cellStyle name="20% - Акцент3 3" xfId="222"/>
    <cellStyle name="20% - Акцент3 3 2" xfId="223"/>
    <cellStyle name="20% - Акцент3 3_46EE.2011(v1.0)" xfId="224"/>
    <cellStyle name="20% - Акцент3 4" xfId="225"/>
    <cellStyle name="20% - Акцент3 4 2" xfId="226"/>
    <cellStyle name="20% - Акцент3 4_46EE.2011(v1.0)" xfId="227"/>
    <cellStyle name="20% - Акцент3 5" xfId="228"/>
    <cellStyle name="20% - Акцент3 5 2" xfId="229"/>
    <cellStyle name="20% - Акцент3 5_46EE.2011(v1.0)" xfId="230"/>
    <cellStyle name="20% - Акцент3 6" xfId="231"/>
    <cellStyle name="20% - Акцент3 6 2" xfId="232"/>
    <cellStyle name="20% - Акцент3 6_46EE.2011(v1.0)" xfId="233"/>
    <cellStyle name="20% - Акцент3 7" xfId="234"/>
    <cellStyle name="20% - Акцент3 7 2" xfId="235"/>
    <cellStyle name="20% - Акцент3 7_46EE.2011(v1.0)" xfId="236"/>
    <cellStyle name="20% - Акцент3 8" xfId="237"/>
    <cellStyle name="20% - Акцент3 8 2" xfId="238"/>
    <cellStyle name="20% - Акцент3 8_46EE.2011(v1.0)" xfId="239"/>
    <cellStyle name="20% - Акцент3 9" xfId="240"/>
    <cellStyle name="20% - Акцент3 9 2" xfId="241"/>
    <cellStyle name="20% - Акцент3 9_46EE.2011(v1.0)" xfId="242"/>
    <cellStyle name="20% - Акцент4" xfId="243"/>
    <cellStyle name="20% - Акцент4 2" xfId="244"/>
    <cellStyle name="20% - Акцент4 2 2" xfId="245"/>
    <cellStyle name="20% - Акцент4 2_46EE.2011(v1.0)" xfId="246"/>
    <cellStyle name="20% - Акцент4 3" xfId="247"/>
    <cellStyle name="20% - Акцент4 3 2" xfId="248"/>
    <cellStyle name="20% - Акцент4 3_46EE.2011(v1.0)" xfId="249"/>
    <cellStyle name="20% - Акцент4 4" xfId="250"/>
    <cellStyle name="20% - Акцент4 4 2" xfId="251"/>
    <cellStyle name="20% - Акцент4 4_46EE.2011(v1.0)" xfId="252"/>
    <cellStyle name="20% - Акцент4 5" xfId="253"/>
    <cellStyle name="20% - Акцент4 5 2" xfId="254"/>
    <cellStyle name="20% - Акцент4 5_46EE.2011(v1.0)" xfId="255"/>
    <cellStyle name="20% - Акцент4 6" xfId="256"/>
    <cellStyle name="20% - Акцент4 6 2" xfId="257"/>
    <cellStyle name="20% - Акцент4 6_46EE.2011(v1.0)" xfId="258"/>
    <cellStyle name="20% - Акцент4 7" xfId="259"/>
    <cellStyle name="20% - Акцент4 7 2" xfId="260"/>
    <cellStyle name="20% - Акцент4 7_46EE.2011(v1.0)" xfId="261"/>
    <cellStyle name="20% - Акцент4 8" xfId="262"/>
    <cellStyle name="20% - Акцент4 8 2" xfId="263"/>
    <cellStyle name="20% - Акцент4 8_46EE.2011(v1.0)" xfId="264"/>
    <cellStyle name="20% - Акцент4 9" xfId="265"/>
    <cellStyle name="20% - Акцент4 9 2" xfId="266"/>
    <cellStyle name="20% - Акцент4 9_46EE.2011(v1.0)" xfId="267"/>
    <cellStyle name="20% - Акцент5" xfId="268"/>
    <cellStyle name="20% - Акцент5 2" xfId="269"/>
    <cellStyle name="20% - Акцент5 2 2" xfId="270"/>
    <cellStyle name="20% - Акцент5 2_46EE.2011(v1.0)" xfId="271"/>
    <cellStyle name="20% - Акцент5 3" xfId="272"/>
    <cellStyle name="20% - Акцент5 3 2" xfId="273"/>
    <cellStyle name="20% - Акцент5 3_46EE.2011(v1.0)" xfId="274"/>
    <cellStyle name="20% - Акцент5 4" xfId="275"/>
    <cellStyle name="20% - Акцент5 4 2" xfId="276"/>
    <cellStyle name="20% - Акцент5 4_46EE.2011(v1.0)" xfId="277"/>
    <cellStyle name="20% - Акцент5 5" xfId="278"/>
    <cellStyle name="20% - Акцент5 5 2" xfId="279"/>
    <cellStyle name="20% - Акцент5 5_46EE.2011(v1.0)" xfId="280"/>
    <cellStyle name="20% - Акцент5 6" xfId="281"/>
    <cellStyle name="20% - Акцент5 6 2" xfId="282"/>
    <cellStyle name="20% - Акцент5 6_46EE.2011(v1.0)" xfId="283"/>
    <cellStyle name="20% - Акцент5 7" xfId="284"/>
    <cellStyle name="20% - Акцент5 7 2" xfId="285"/>
    <cellStyle name="20% - Акцент5 7_46EE.2011(v1.0)" xfId="286"/>
    <cellStyle name="20% - Акцент5 8" xfId="287"/>
    <cellStyle name="20% - Акцент5 8 2" xfId="288"/>
    <cellStyle name="20% - Акцент5 8_46EE.2011(v1.0)" xfId="289"/>
    <cellStyle name="20% - Акцент5 9" xfId="290"/>
    <cellStyle name="20% - Акцент5 9 2" xfId="291"/>
    <cellStyle name="20% - Акцент5 9_46EE.2011(v1.0)" xfId="292"/>
    <cellStyle name="20% - Акцент6" xfId="293"/>
    <cellStyle name="20% - Акцент6 2" xfId="294"/>
    <cellStyle name="20% - Акцент6 2 2" xfId="295"/>
    <cellStyle name="20% - Акцент6 2_46EE.2011(v1.0)" xfId="296"/>
    <cellStyle name="20% - Акцент6 3" xfId="297"/>
    <cellStyle name="20% - Акцент6 3 2" xfId="298"/>
    <cellStyle name="20% - Акцент6 3_46EE.2011(v1.0)" xfId="299"/>
    <cellStyle name="20% - Акцент6 4" xfId="300"/>
    <cellStyle name="20% - Акцент6 4 2" xfId="301"/>
    <cellStyle name="20% - Акцент6 4_46EE.2011(v1.0)" xfId="302"/>
    <cellStyle name="20% - Акцент6 5" xfId="303"/>
    <cellStyle name="20% - Акцент6 5 2" xfId="304"/>
    <cellStyle name="20% - Акцент6 5_46EE.2011(v1.0)" xfId="305"/>
    <cellStyle name="20% - Акцент6 6" xfId="306"/>
    <cellStyle name="20% - Акцент6 6 2" xfId="307"/>
    <cellStyle name="20% - Акцент6 6_46EE.2011(v1.0)" xfId="308"/>
    <cellStyle name="20% - Акцент6 7" xfId="309"/>
    <cellStyle name="20% - Акцент6 7 2" xfId="310"/>
    <cellStyle name="20% - Акцент6 7_46EE.2011(v1.0)" xfId="311"/>
    <cellStyle name="20% - Акцент6 8" xfId="312"/>
    <cellStyle name="20% - Акцент6 8 2" xfId="313"/>
    <cellStyle name="20% - Акцент6 8_46EE.2011(v1.0)" xfId="314"/>
    <cellStyle name="20% - Акцент6 9" xfId="315"/>
    <cellStyle name="20% - Акцент6 9 2" xfId="316"/>
    <cellStyle name="20% - Акцент6 9_46EE.2011(v1.0)" xfId="317"/>
    <cellStyle name="40% - Accent1" xfId="318"/>
    <cellStyle name="40% - Accent1 2" xfId="319"/>
    <cellStyle name="40% - Accent1_46EE.2011(v1.0)" xfId="320"/>
    <cellStyle name="40% - Accent2" xfId="321"/>
    <cellStyle name="40% - Accent2 2" xfId="322"/>
    <cellStyle name="40% - Accent2_46EE.2011(v1.0)" xfId="323"/>
    <cellStyle name="40% - Accent3" xfId="324"/>
    <cellStyle name="40% - Accent3 2" xfId="325"/>
    <cellStyle name="40% - Accent3_46EE.2011(v1.0)" xfId="326"/>
    <cellStyle name="40% - Accent4" xfId="327"/>
    <cellStyle name="40% - Accent4 2" xfId="328"/>
    <cellStyle name="40% - Accent4_46EE.2011(v1.0)" xfId="329"/>
    <cellStyle name="40% - Accent5" xfId="330"/>
    <cellStyle name="40% - Accent5 2" xfId="331"/>
    <cellStyle name="40% - Accent5_46EE.2011(v1.0)" xfId="332"/>
    <cellStyle name="40% - Accent6" xfId="333"/>
    <cellStyle name="40% - Accent6 2" xfId="334"/>
    <cellStyle name="40% - Accent6_46EE.2011(v1.0)" xfId="335"/>
    <cellStyle name="40% - Акцент1" xfId="336"/>
    <cellStyle name="40% - Акцент1 2" xfId="337"/>
    <cellStyle name="40% - Акцент1 2 2" xfId="338"/>
    <cellStyle name="40% - Акцент1 2_46EE.2011(v1.0)" xfId="339"/>
    <cellStyle name="40% - Акцент1 3" xfId="340"/>
    <cellStyle name="40% - Акцент1 3 2" xfId="341"/>
    <cellStyle name="40% - Акцент1 3_46EE.2011(v1.0)" xfId="342"/>
    <cellStyle name="40% - Акцент1 4" xfId="343"/>
    <cellStyle name="40% - Акцент1 4 2" xfId="344"/>
    <cellStyle name="40% - Акцент1 4_46EE.2011(v1.0)" xfId="345"/>
    <cellStyle name="40% - Акцент1 5" xfId="346"/>
    <cellStyle name="40% - Акцент1 5 2" xfId="347"/>
    <cellStyle name="40% - Акцент1 5_46EE.2011(v1.0)" xfId="348"/>
    <cellStyle name="40% - Акцент1 6" xfId="349"/>
    <cellStyle name="40% - Акцент1 6 2" xfId="350"/>
    <cellStyle name="40% - Акцент1 6_46EE.2011(v1.0)" xfId="351"/>
    <cellStyle name="40% - Акцент1 7" xfId="352"/>
    <cellStyle name="40% - Акцент1 7 2" xfId="353"/>
    <cellStyle name="40% - Акцент1 7_46EE.2011(v1.0)" xfId="354"/>
    <cellStyle name="40% - Акцент1 8" xfId="355"/>
    <cellStyle name="40% - Акцент1 8 2" xfId="356"/>
    <cellStyle name="40% - Акцент1 8_46EE.2011(v1.0)" xfId="357"/>
    <cellStyle name="40% - Акцент1 9" xfId="358"/>
    <cellStyle name="40% - Акцент1 9 2" xfId="359"/>
    <cellStyle name="40% - Акцент1 9_46EE.2011(v1.0)" xfId="360"/>
    <cellStyle name="40% - Акцент2" xfId="361"/>
    <cellStyle name="40% - Акцент2 2" xfId="362"/>
    <cellStyle name="40% - Акцент2 2 2" xfId="363"/>
    <cellStyle name="40% - Акцент2 2_46EE.2011(v1.0)" xfId="364"/>
    <cellStyle name="40% - Акцент2 3" xfId="365"/>
    <cellStyle name="40% - Акцент2 3 2" xfId="366"/>
    <cellStyle name="40% - Акцент2 3_46EE.2011(v1.0)" xfId="367"/>
    <cellStyle name="40% - Акцент2 4" xfId="368"/>
    <cellStyle name="40% - Акцент2 4 2" xfId="369"/>
    <cellStyle name="40% - Акцент2 4_46EE.2011(v1.0)" xfId="370"/>
    <cellStyle name="40% - Акцент2 5" xfId="371"/>
    <cellStyle name="40% - Акцент2 5 2" xfId="372"/>
    <cellStyle name="40% - Акцент2 5_46EE.2011(v1.0)" xfId="373"/>
    <cellStyle name="40% - Акцент2 6" xfId="374"/>
    <cellStyle name="40% - Акцент2 6 2" xfId="375"/>
    <cellStyle name="40% - Акцент2 6_46EE.2011(v1.0)" xfId="376"/>
    <cellStyle name="40% - Акцент2 7" xfId="377"/>
    <cellStyle name="40% - Акцент2 7 2" xfId="378"/>
    <cellStyle name="40% - Акцент2 7_46EE.2011(v1.0)" xfId="379"/>
    <cellStyle name="40% - Акцент2 8" xfId="380"/>
    <cellStyle name="40% - Акцент2 8 2" xfId="381"/>
    <cellStyle name="40% - Акцент2 8_46EE.2011(v1.0)" xfId="382"/>
    <cellStyle name="40% - Акцент2 9" xfId="383"/>
    <cellStyle name="40% - Акцент2 9 2" xfId="384"/>
    <cellStyle name="40% - Акцент2 9_46EE.2011(v1.0)" xfId="385"/>
    <cellStyle name="40% - Акцент3" xfId="386"/>
    <cellStyle name="40% - Акцент3 2" xfId="387"/>
    <cellStyle name="40% - Акцент3 2 2" xfId="388"/>
    <cellStyle name="40% - Акцент3 2_46EE.2011(v1.0)" xfId="389"/>
    <cellStyle name="40% - Акцент3 3" xfId="390"/>
    <cellStyle name="40% - Акцент3 3 2" xfId="391"/>
    <cellStyle name="40% - Акцент3 3_46EE.2011(v1.0)" xfId="392"/>
    <cellStyle name="40% - Акцент3 4" xfId="393"/>
    <cellStyle name="40% - Акцент3 4 2" xfId="394"/>
    <cellStyle name="40% - Акцент3 4_46EE.2011(v1.0)" xfId="395"/>
    <cellStyle name="40% - Акцент3 5" xfId="396"/>
    <cellStyle name="40% - Акцент3 5 2" xfId="397"/>
    <cellStyle name="40% - Акцент3 5_46EE.2011(v1.0)" xfId="398"/>
    <cellStyle name="40% - Акцент3 6" xfId="399"/>
    <cellStyle name="40% - Акцент3 6 2" xfId="400"/>
    <cellStyle name="40% - Акцент3 6_46EE.2011(v1.0)" xfId="401"/>
    <cellStyle name="40% - Акцент3 7" xfId="402"/>
    <cellStyle name="40% - Акцент3 7 2" xfId="403"/>
    <cellStyle name="40% - Акцент3 7_46EE.2011(v1.0)" xfId="404"/>
    <cellStyle name="40% - Акцент3 8" xfId="405"/>
    <cellStyle name="40% - Акцент3 8 2" xfId="406"/>
    <cellStyle name="40% - Акцент3 8_46EE.2011(v1.0)" xfId="407"/>
    <cellStyle name="40% - Акцент3 9" xfId="408"/>
    <cellStyle name="40% - Акцент3 9 2" xfId="409"/>
    <cellStyle name="40% - Акцент3 9_46EE.2011(v1.0)" xfId="410"/>
    <cellStyle name="40% - Акцент4" xfId="411"/>
    <cellStyle name="40% - Акцент4 2" xfId="412"/>
    <cellStyle name="40% - Акцент4 2 2" xfId="413"/>
    <cellStyle name="40% - Акцент4 2_46EE.2011(v1.0)" xfId="414"/>
    <cellStyle name="40% - Акцент4 3" xfId="415"/>
    <cellStyle name="40% - Акцент4 3 2" xfId="416"/>
    <cellStyle name="40% - Акцент4 3_46EE.2011(v1.0)" xfId="417"/>
    <cellStyle name="40% - Акцент4 4" xfId="418"/>
    <cellStyle name="40% - Акцент4 4 2" xfId="419"/>
    <cellStyle name="40% - Акцент4 4_46EE.2011(v1.0)" xfId="420"/>
    <cellStyle name="40% - Акцент4 5" xfId="421"/>
    <cellStyle name="40% - Акцент4 5 2" xfId="422"/>
    <cellStyle name="40% - Акцент4 5_46EE.2011(v1.0)" xfId="423"/>
    <cellStyle name="40% - Акцент4 6" xfId="424"/>
    <cellStyle name="40% - Акцент4 6 2" xfId="425"/>
    <cellStyle name="40% - Акцент4 6_46EE.2011(v1.0)" xfId="426"/>
    <cellStyle name="40% - Акцент4 7" xfId="427"/>
    <cellStyle name="40% - Акцент4 7 2" xfId="428"/>
    <cellStyle name="40% - Акцент4 7_46EE.2011(v1.0)" xfId="429"/>
    <cellStyle name="40% - Акцент4 8" xfId="430"/>
    <cellStyle name="40% - Акцент4 8 2" xfId="431"/>
    <cellStyle name="40% - Акцент4 8_46EE.2011(v1.0)" xfId="432"/>
    <cellStyle name="40% - Акцент4 9" xfId="433"/>
    <cellStyle name="40% - Акцент4 9 2" xfId="434"/>
    <cellStyle name="40% - Акцент4 9_46EE.2011(v1.0)" xfId="435"/>
    <cellStyle name="40% - Акцент5" xfId="436"/>
    <cellStyle name="40% - Акцент5 2" xfId="437"/>
    <cellStyle name="40% - Акцент5 2 2" xfId="438"/>
    <cellStyle name="40% - Акцент5 2_46EE.2011(v1.0)" xfId="439"/>
    <cellStyle name="40% - Акцент5 3" xfId="440"/>
    <cellStyle name="40% - Акцент5 3 2" xfId="441"/>
    <cellStyle name="40% - Акцент5 3_46EE.2011(v1.0)" xfId="442"/>
    <cellStyle name="40% - Акцент5 4" xfId="443"/>
    <cellStyle name="40% - Акцент5 4 2" xfId="444"/>
    <cellStyle name="40% - Акцент5 4_46EE.2011(v1.0)" xfId="445"/>
    <cellStyle name="40% - Акцент5 5" xfId="446"/>
    <cellStyle name="40% - Акцент5 5 2" xfId="447"/>
    <cellStyle name="40% - Акцент5 5_46EE.2011(v1.0)" xfId="448"/>
    <cellStyle name="40% - Акцент5 6" xfId="449"/>
    <cellStyle name="40% - Акцент5 6 2" xfId="450"/>
    <cellStyle name="40% - Акцент5 6_46EE.2011(v1.0)" xfId="451"/>
    <cellStyle name="40% - Акцент5 7" xfId="452"/>
    <cellStyle name="40% - Акцент5 7 2" xfId="453"/>
    <cellStyle name="40% - Акцент5 7_46EE.2011(v1.0)" xfId="454"/>
    <cellStyle name="40% - Акцент5 8" xfId="455"/>
    <cellStyle name="40% - Акцент5 8 2" xfId="456"/>
    <cellStyle name="40% - Акцент5 8_46EE.2011(v1.0)" xfId="457"/>
    <cellStyle name="40% - Акцент5 9" xfId="458"/>
    <cellStyle name="40% - Акцент5 9 2" xfId="459"/>
    <cellStyle name="40% - Акцент5 9_46EE.2011(v1.0)" xfId="460"/>
    <cellStyle name="40% - Акцент6" xfId="461"/>
    <cellStyle name="40% - Акцент6 2" xfId="462"/>
    <cellStyle name="40% - Акцент6 2 2" xfId="463"/>
    <cellStyle name="40% - Акцент6 2_46EE.2011(v1.0)" xfId="464"/>
    <cellStyle name="40% - Акцент6 3" xfId="465"/>
    <cellStyle name="40% - Акцент6 3 2" xfId="466"/>
    <cellStyle name="40% - Акцент6 3_46EE.2011(v1.0)" xfId="467"/>
    <cellStyle name="40% - Акцент6 4" xfId="468"/>
    <cellStyle name="40% - Акцент6 4 2" xfId="469"/>
    <cellStyle name="40% - Акцент6 4_46EE.2011(v1.0)" xfId="470"/>
    <cellStyle name="40% - Акцент6 5" xfId="471"/>
    <cellStyle name="40% - Акцент6 5 2" xfId="472"/>
    <cellStyle name="40% - Акцент6 5_46EE.2011(v1.0)" xfId="473"/>
    <cellStyle name="40% - Акцент6 6" xfId="474"/>
    <cellStyle name="40% - Акцент6 6 2" xfId="475"/>
    <cellStyle name="40% - Акцент6 6_46EE.2011(v1.0)" xfId="476"/>
    <cellStyle name="40% - Акцент6 7" xfId="477"/>
    <cellStyle name="40% - Акцент6 7 2" xfId="478"/>
    <cellStyle name="40% - Акцент6 7_46EE.2011(v1.0)" xfId="479"/>
    <cellStyle name="40% - Акцент6 8" xfId="480"/>
    <cellStyle name="40% - Акцент6 8 2" xfId="481"/>
    <cellStyle name="40% - Акцент6 8_46EE.2011(v1.0)" xfId="482"/>
    <cellStyle name="40% - Акцент6 9" xfId="483"/>
    <cellStyle name="40% - Акцент6 9 2" xfId="484"/>
    <cellStyle name="40% - Акцент6 9_46EE.2011(v1.0)" xfId="485"/>
    <cellStyle name="60% - Accent1" xfId="486"/>
    <cellStyle name="60% - Accent2" xfId="487"/>
    <cellStyle name="60% - Accent3" xfId="488"/>
    <cellStyle name="60% - Accent4" xfId="489"/>
    <cellStyle name="60% - Accent5" xfId="490"/>
    <cellStyle name="60% - Accent6" xfId="491"/>
    <cellStyle name="60% - Акцент1" xfId="492"/>
    <cellStyle name="60% - Акцент1 2" xfId="493"/>
    <cellStyle name="60% - Акцент1 2 2" xfId="494"/>
    <cellStyle name="60% - Акцент1 3" xfId="495"/>
    <cellStyle name="60% - Акцент1 3 2" xfId="496"/>
    <cellStyle name="60% - Акцент1 4" xfId="497"/>
    <cellStyle name="60% - Акцент1 4 2" xfId="498"/>
    <cellStyle name="60% - Акцент1 5" xfId="499"/>
    <cellStyle name="60% - Акцент1 5 2" xfId="500"/>
    <cellStyle name="60% - Акцент1 6" xfId="501"/>
    <cellStyle name="60% - Акцент1 6 2" xfId="502"/>
    <cellStyle name="60% - Акцент1 7" xfId="503"/>
    <cellStyle name="60% - Акцент1 7 2" xfId="504"/>
    <cellStyle name="60% - Акцент1 8" xfId="505"/>
    <cellStyle name="60% - Акцент1 8 2" xfId="506"/>
    <cellStyle name="60% - Акцент1 9" xfId="507"/>
    <cellStyle name="60% - Акцент1 9 2" xfId="508"/>
    <cellStyle name="60% - Акцент2" xfId="509"/>
    <cellStyle name="60% - Акцент2 2" xfId="510"/>
    <cellStyle name="60% - Акцент2 2 2" xfId="511"/>
    <cellStyle name="60% - Акцент2 3" xfId="512"/>
    <cellStyle name="60% - Акцент2 3 2" xfId="513"/>
    <cellStyle name="60% - Акцент2 4" xfId="514"/>
    <cellStyle name="60% - Акцент2 4 2" xfId="515"/>
    <cellStyle name="60% - Акцент2 5" xfId="516"/>
    <cellStyle name="60% - Акцент2 5 2" xfId="517"/>
    <cellStyle name="60% - Акцент2 6" xfId="518"/>
    <cellStyle name="60% - Акцент2 6 2" xfId="519"/>
    <cellStyle name="60% - Акцент2 7" xfId="520"/>
    <cellStyle name="60% - Акцент2 7 2" xfId="521"/>
    <cellStyle name="60% - Акцент2 8" xfId="522"/>
    <cellStyle name="60% - Акцент2 8 2" xfId="523"/>
    <cellStyle name="60% - Акцент2 9" xfId="524"/>
    <cellStyle name="60% - Акцент2 9 2" xfId="525"/>
    <cellStyle name="60% - Акцент3" xfId="526"/>
    <cellStyle name="60% - Акцент3 2" xfId="527"/>
    <cellStyle name="60% - Акцент3 2 2" xfId="528"/>
    <cellStyle name="60% - Акцент3 3" xfId="529"/>
    <cellStyle name="60% - Акцент3 3 2" xfId="530"/>
    <cellStyle name="60% - Акцент3 4" xfId="531"/>
    <cellStyle name="60% - Акцент3 4 2" xfId="532"/>
    <cellStyle name="60% - Акцент3 5" xfId="533"/>
    <cellStyle name="60% - Акцент3 5 2" xfId="534"/>
    <cellStyle name="60% - Акцент3 6" xfId="535"/>
    <cellStyle name="60% - Акцент3 6 2" xfId="536"/>
    <cellStyle name="60% - Акцент3 7" xfId="537"/>
    <cellStyle name="60% - Акцент3 7 2" xfId="538"/>
    <cellStyle name="60% - Акцент3 8" xfId="539"/>
    <cellStyle name="60% - Акцент3 8 2" xfId="540"/>
    <cellStyle name="60% - Акцент3 9" xfId="541"/>
    <cellStyle name="60% - Акцент3 9 2" xfId="542"/>
    <cellStyle name="60% - Акцент4" xfId="543"/>
    <cellStyle name="60% - Акцент4 2" xfId="544"/>
    <cellStyle name="60% - Акцент4 2 2" xfId="545"/>
    <cellStyle name="60% - Акцент4 3" xfId="546"/>
    <cellStyle name="60% - Акцент4 3 2" xfId="547"/>
    <cellStyle name="60% - Акцент4 4" xfId="548"/>
    <cellStyle name="60% - Акцент4 4 2" xfId="549"/>
    <cellStyle name="60% - Акцент4 5" xfId="550"/>
    <cellStyle name="60% - Акцент4 5 2" xfId="551"/>
    <cellStyle name="60% - Акцент4 6" xfId="552"/>
    <cellStyle name="60% - Акцент4 6 2" xfId="553"/>
    <cellStyle name="60% - Акцент4 7" xfId="554"/>
    <cellStyle name="60% - Акцент4 7 2" xfId="555"/>
    <cellStyle name="60% - Акцент4 8" xfId="556"/>
    <cellStyle name="60% - Акцент4 8 2" xfId="557"/>
    <cellStyle name="60% - Акцент4 9" xfId="558"/>
    <cellStyle name="60% - Акцент4 9 2" xfId="559"/>
    <cellStyle name="60% - Акцент5" xfId="560"/>
    <cellStyle name="60% - Акцент5 2" xfId="561"/>
    <cellStyle name="60% - Акцент5 2 2" xfId="562"/>
    <cellStyle name="60% - Акцент5 3" xfId="563"/>
    <cellStyle name="60% - Акцент5 3 2" xfId="564"/>
    <cellStyle name="60% - Акцент5 4" xfId="565"/>
    <cellStyle name="60% - Акцент5 4 2" xfId="566"/>
    <cellStyle name="60% - Акцент5 5" xfId="567"/>
    <cellStyle name="60% - Акцент5 5 2" xfId="568"/>
    <cellStyle name="60% - Акцент5 6" xfId="569"/>
    <cellStyle name="60% - Акцент5 6 2" xfId="570"/>
    <cellStyle name="60% - Акцент5 7" xfId="571"/>
    <cellStyle name="60% - Акцент5 7 2" xfId="572"/>
    <cellStyle name="60% - Акцент5 8" xfId="573"/>
    <cellStyle name="60% - Акцент5 8 2" xfId="574"/>
    <cellStyle name="60% - Акцент5 9" xfId="575"/>
    <cellStyle name="60% - Акцент5 9 2" xfId="576"/>
    <cellStyle name="60% - Акцент6" xfId="577"/>
    <cellStyle name="60% - Акцент6 2" xfId="578"/>
    <cellStyle name="60% - Акцент6 2 2" xfId="579"/>
    <cellStyle name="60% - Акцент6 3" xfId="580"/>
    <cellStyle name="60% - Акцент6 3 2" xfId="581"/>
    <cellStyle name="60% - Акцент6 4" xfId="582"/>
    <cellStyle name="60% - Акцент6 4 2" xfId="583"/>
    <cellStyle name="60% - Акцент6 5" xfId="584"/>
    <cellStyle name="60% - Акцент6 5 2" xfId="585"/>
    <cellStyle name="60% - Акцент6 6" xfId="586"/>
    <cellStyle name="60% - Акцент6 6 2" xfId="587"/>
    <cellStyle name="60% - Акцент6 7" xfId="588"/>
    <cellStyle name="60% - Акцент6 7 2" xfId="589"/>
    <cellStyle name="60% - Акцент6 8" xfId="590"/>
    <cellStyle name="60% - Акцент6 8 2" xfId="591"/>
    <cellStyle name="60% - Акцент6 9" xfId="592"/>
    <cellStyle name="60% - Акцент6 9 2" xfId="593"/>
    <cellStyle name="Accent1" xfId="594"/>
    <cellStyle name="Accent2" xfId="595"/>
    <cellStyle name="Accent3" xfId="596"/>
    <cellStyle name="Accent4" xfId="597"/>
    <cellStyle name="Accent5" xfId="598"/>
    <cellStyle name="Accent6" xfId="599"/>
    <cellStyle name="Ăčďĺđńńűëęŕ" xfId="600"/>
    <cellStyle name="Áĺççŕůčňíűé" xfId="601"/>
    <cellStyle name="Äĺíĺćíűé [0]_(ňŕá 3č)" xfId="602"/>
    <cellStyle name="Äĺíĺćíűé_(ňŕá 3č)" xfId="603"/>
    <cellStyle name="Bad" xfId="604"/>
    <cellStyle name="Calculation" xfId="605"/>
    <cellStyle name="Check Cell" xfId="606"/>
    <cellStyle name="Comma [0]_irl tel sep5" xfId="607"/>
    <cellStyle name="Comma_irl tel sep5" xfId="608"/>
    <cellStyle name="Comma0" xfId="609"/>
    <cellStyle name="Çŕůčňíűé" xfId="610"/>
    <cellStyle name="Currency [0]" xfId="611"/>
    <cellStyle name="Currency [0] 2" xfId="612"/>
    <cellStyle name="Currency [0] 2 2" xfId="613"/>
    <cellStyle name="Currency [0] 2 3" xfId="614"/>
    <cellStyle name="Currency [0] 2 4" xfId="615"/>
    <cellStyle name="Currency [0] 2 5" xfId="616"/>
    <cellStyle name="Currency [0] 2 6" xfId="617"/>
    <cellStyle name="Currency [0] 2 7" xfId="618"/>
    <cellStyle name="Currency [0] 2 8" xfId="619"/>
    <cellStyle name="Currency [0] 3" xfId="620"/>
    <cellStyle name="Currency [0] 3 2" xfId="621"/>
    <cellStyle name="Currency [0] 3 3" xfId="622"/>
    <cellStyle name="Currency [0] 3 4" xfId="623"/>
    <cellStyle name="Currency [0] 3 5" xfId="624"/>
    <cellStyle name="Currency [0] 3 6" xfId="625"/>
    <cellStyle name="Currency [0] 3 7" xfId="626"/>
    <cellStyle name="Currency [0] 3 8" xfId="627"/>
    <cellStyle name="Currency [0] 4" xfId="628"/>
    <cellStyle name="Currency [0] 4 2" xfId="629"/>
    <cellStyle name="Currency [0] 4 3" xfId="630"/>
    <cellStyle name="Currency [0] 4 4" xfId="631"/>
    <cellStyle name="Currency [0] 4 5" xfId="632"/>
    <cellStyle name="Currency [0] 4 6" xfId="633"/>
    <cellStyle name="Currency [0] 4 7" xfId="634"/>
    <cellStyle name="Currency [0] 4 8" xfId="635"/>
    <cellStyle name="Currency [0] 5" xfId="636"/>
    <cellStyle name="Currency [0] 5 2" xfId="637"/>
    <cellStyle name="Currency [0] 5 3" xfId="638"/>
    <cellStyle name="Currency [0] 5 4" xfId="639"/>
    <cellStyle name="Currency [0] 5 5" xfId="640"/>
    <cellStyle name="Currency [0] 5 6" xfId="641"/>
    <cellStyle name="Currency [0] 5 7" xfId="642"/>
    <cellStyle name="Currency [0] 5 8" xfId="643"/>
    <cellStyle name="Currency [0] 6" xfId="644"/>
    <cellStyle name="Currency [0] 6 2" xfId="645"/>
    <cellStyle name="Currency [0] 7" xfId="646"/>
    <cellStyle name="Currency [0] 7 2" xfId="647"/>
    <cellStyle name="Currency [0] 8" xfId="648"/>
    <cellStyle name="Currency [0] 8 2" xfId="649"/>
    <cellStyle name="Currency_irl tel sep5" xfId="650"/>
    <cellStyle name="Currency0" xfId="651"/>
    <cellStyle name="Date" xfId="652"/>
    <cellStyle name="Dates" xfId="653"/>
    <cellStyle name="E-mail" xfId="654"/>
    <cellStyle name="Euro" xfId="655"/>
    <cellStyle name="Explanatory Text" xfId="656"/>
    <cellStyle name="F2" xfId="657"/>
    <cellStyle name="F3" xfId="658"/>
    <cellStyle name="F4" xfId="659"/>
    <cellStyle name="F5" xfId="660"/>
    <cellStyle name="F6" xfId="661"/>
    <cellStyle name="F7" xfId="662"/>
    <cellStyle name="F8" xfId="663"/>
    <cellStyle name="Fixed" xfId="664"/>
    <cellStyle name="Good" xfId="665"/>
    <cellStyle name="Heading" xfId="666"/>
    <cellStyle name="Heading 1" xfId="667"/>
    <cellStyle name="Heading 2" xfId="668"/>
    <cellStyle name="Heading 3" xfId="669"/>
    <cellStyle name="Heading 4" xfId="670"/>
    <cellStyle name="Heading2" xfId="671"/>
    <cellStyle name="Îáű÷íűé__FES" xfId="672"/>
    <cellStyle name="Îňęđűâŕâřŕ˙ń˙ ăčďĺđńńűëęŕ" xfId="673"/>
    <cellStyle name="Input" xfId="674"/>
    <cellStyle name="Inputs" xfId="675"/>
    <cellStyle name="Inputs (const)" xfId="676"/>
    <cellStyle name="Inputs Co" xfId="677"/>
    <cellStyle name="Inputs_46EE.2011(v1.0)" xfId="678"/>
    <cellStyle name="Linked Cell" xfId="679"/>
    <cellStyle name="Neutral" xfId="680"/>
    <cellStyle name="normal" xfId="681"/>
    <cellStyle name="Normal 2" xfId="682"/>
    <cellStyle name="normal 3" xfId="683"/>
    <cellStyle name="normal 4" xfId="684"/>
    <cellStyle name="normal 5" xfId="685"/>
    <cellStyle name="normal 6" xfId="686"/>
    <cellStyle name="normal 7" xfId="687"/>
    <cellStyle name="normal 8" xfId="688"/>
    <cellStyle name="normal 9" xfId="689"/>
    <cellStyle name="normal_1" xfId="690"/>
    <cellStyle name="Normal1" xfId="691"/>
    <cellStyle name="normбlnм_laroux" xfId="692"/>
    <cellStyle name="Note" xfId="693"/>
    <cellStyle name="Ôčíŕíńîâűé [0]_(ňŕá 3č)" xfId="694"/>
    <cellStyle name="Ôčíŕíńîâűé_(ňŕá 3č)" xfId="695"/>
    <cellStyle name="Output" xfId="696"/>
    <cellStyle name="Price_Body" xfId="697"/>
    <cellStyle name="SAPBEXaggData" xfId="698"/>
    <cellStyle name="SAPBEXaggDataEmph" xfId="699"/>
    <cellStyle name="SAPBEXaggItem" xfId="700"/>
    <cellStyle name="SAPBEXaggItemX" xfId="701"/>
    <cellStyle name="SAPBEXchaText" xfId="702"/>
    <cellStyle name="SAPBEXexcBad7" xfId="703"/>
    <cellStyle name="SAPBEXexcBad8" xfId="704"/>
    <cellStyle name="SAPBEXexcBad9" xfId="705"/>
    <cellStyle name="SAPBEXexcCritical4" xfId="706"/>
    <cellStyle name="SAPBEXexcCritical5" xfId="707"/>
    <cellStyle name="SAPBEXexcCritical6" xfId="708"/>
    <cellStyle name="SAPBEXexcGood1" xfId="709"/>
    <cellStyle name="SAPBEXexcGood2" xfId="710"/>
    <cellStyle name="SAPBEXexcGood3" xfId="711"/>
    <cellStyle name="SAPBEXfilterDrill" xfId="712"/>
    <cellStyle name="SAPBEXfilterItem" xfId="713"/>
    <cellStyle name="SAPBEXfilterText" xfId="714"/>
    <cellStyle name="SAPBEXformats" xfId="715"/>
    <cellStyle name="SAPBEXheaderItem" xfId="716"/>
    <cellStyle name="SAPBEXheaderText" xfId="717"/>
    <cellStyle name="SAPBEXHLevel0" xfId="718"/>
    <cellStyle name="SAPBEXHLevel0X" xfId="719"/>
    <cellStyle name="SAPBEXHLevel1" xfId="720"/>
    <cellStyle name="SAPBEXHLevel1X" xfId="721"/>
    <cellStyle name="SAPBEXHLevel2" xfId="722"/>
    <cellStyle name="SAPBEXHLevel2X" xfId="723"/>
    <cellStyle name="SAPBEXHLevel3" xfId="724"/>
    <cellStyle name="SAPBEXHLevel3X" xfId="725"/>
    <cellStyle name="SAPBEXinputData" xfId="726"/>
    <cellStyle name="SAPBEXresData" xfId="727"/>
    <cellStyle name="SAPBEXresDataEmph" xfId="728"/>
    <cellStyle name="SAPBEXresItem" xfId="729"/>
    <cellStyle name="SAPBEXresItemX" xfId="730"/>
    <cellStyle name="SAPBEXstdData" xfId="731"/>
    <cellStyle name="SAPBEXstdDataEmph" xfId="732"/>
    <cellStyle name="SAPBEXstdItem" xfId="733"/>
    <cellStyle name="SAPBEXstdItemX" xfId="734"/>
    <cellStyle name="SAPBEXtitle" xfId="735"/>
    <cellStyle name="SAPBEXundefined" xfId="736"/>
    <cellStyle name="Style 1" xfId="737"/>
    <cellStyle name="Table Heading" xfId="738"/>
    <cellStyle name="Title" xfId="739"/>
    <cellStyle name="Total" xfId="740"/>
    <cellStyle name="Warning Text" xfId="741"/>
    <cellStyle name="Акцент1" xfId="742"/>
    <cellStyle name="Акцент1 2" xfId="743"/>
    <cellStyle name="Акцент1 2 2" xfId="744"/>
    <cellStyle name="Акцент1 3" xfId="745"/>
    <cellStyle name="Акцент1 3 2" xfId="746"/>
    <cellStyle name="Акцент1 4" xfId="747"/>
    <cellStyle name="Акцент1 4 2" xfId="748"/>
    <cellStyle name="Акцент1 5" xfId="749"/>
    <cellStyle name="Акцент1 5 2" xfId="750"/>
    <cellStyle name="Акцент1 6" xfId="751"/>
    <cellStyle name="Акцент1 6 2" xfId="752"/>
    <cellStyle name="Акцент1 7" xfId="753"/>
    <cellStyle name="Акцент1 7 2" xfId="754"/>
    <cellStyle name="Акцент1 8" xfId="755"/>
    <cellStyle name="Акцент1 8 2" xfId="756"/>
    <cellStyle name="Акцент1 9" xfId="757"/>
    <cellStyle name="Акцент1 9 2" xfId="758"/>
    <cellStyle name="Акцент2" xfId="759"/>
    <cellStyle name="Акцент2 2" xfId="760"/>
    <cellStyle name="Акцент2 2 2" xfId="761"/>
    <cellStyle name="Акцент2 3" xfId="762"/>
    <cellStyle name="Акцент2 3 2" xfId="763"/>
    <cellStyle name="Акцент2 4" xfId="764"/>
    <cellStyle name="Акцент2 4 2" xfId="765"/>
    <cellStyle name="Акцент2 5" xfId="766"/>
    <cellStyle name="Акцент2 5 2" xfId="767"/>
    <cellStyle name="Акцент2 6" xfId="768"/>
    <cellStyle name="Акцент2 6 2" xfId="769"/>
    <cellStyle name="Акцент2 7" xfId="770"/>
    <cellStyle name="Акцент2 7 2" xfId="771"/>
    <cellStyle name="Акцент2 8" xfId="772"/>
    <cellStyle name="Акцент2 8 2" xfId="773"/>
    <cellStyle name="Акцент2 9" xfId="774"/>
    <cellStyle name="Акцент2 9 2" xfId="775"/>
    <cellStyle name="Акцент3" xfId="776"/>
    <cellStyle name="Акцент3 2" xfId="777"/>
    <cellStyle name="Акцент3 2 2" xfId="778"/>
    <cellStyle name="Акцент3 3" xfId="779"/>
    <cellStyle name="Акцент3 3 2" xfId="780"/>
    <cellStyle name="Акцент3 4" xfId="781"/>
    <cellStyle name="Акцент3 4 2" xfId="782"/>
    <cellStyle name="Акцент3 5" xfId="783"/>
    <cellStyle name="Акцент3 5 2" xfId="784"/>
    <cellStyle name="Акцент3 6" xfId="785"/>
    <cellStyle name="Акцент3 6 2" xfId="786"/>
    <cellStyle name="Акцент3 7" xfId="787"/>
    <cellStyle name="Акцент3 7 2" xfId="788"/>
    <cellStyle name="Акцент3 8" xfId="789"/>
    <cellStyle name="Акцент3 8 2" xfId="790"/>
    <cellStyle name="Акцент3 9" xfId="791"/>
    <cellStyle name="Акцент3 9 2" xfId="792"/>
    <cellStyle name="Акцент4" xfId="793"/>
    <cellStyle name="Акцент4 2" xfId="794"/>
    <cellStyle name="Акцент4 2 2" xfId="795"/>
    <cellStyle name="Акцент4 3" xfId="796"/>
    <cellStyle name="Акцент4 3 2" xfId="797"/>
    <cellStyle name="Акцент4 4" xfId="798"/>
    <cellStyle name="Акцент4 4 2" xfId="799"/>
    <cellStyle name="Акцент4 5" xfId="800"/>
    <cellStyle name="Акцент4 5 2" xfId="801"/>
    <cellStyle name="Акцент4 6" xfId="802"/>
    <cellStyle name="Акцент4 6 2" xfId="803"/>
    <cellStyle name="Акцент4 7" xfId="804"/>
    <cellStyle name="Акцент4 7 2" xfId="805"/>
    <cellStyle name="Акцент4 8" xfId="806"/>
    <cellStyle name="Акцент4 8 2" xfId="807"/>
    <cellStyle name="Акцент4 9" xfId="808"/>
    <cellStyle name="Акцент4 9 2" xfId="809"/>
    <cellStyle name="Акцент5" xfId="810"/>
    <cellStyle name="Акцент5 2" xfId="811"/>
    <cellStyle name="Акцент5 2 2" xfId="812"/>
    <cellStyle name="Акцент5 3" xfId="813"/>
    <cellStyle name="Акцент5 3 2" xfId="814"/>
    <cellStyle name="Акцент5 4" xfId="815"/>
    <cellStyle name="Акцент5 4 2" xfId="816"/>
    <cellStyle name="Акцент5 5" xfId="817"/>
    <cellStyle name="Акцент5 5 2" xfId="818"/>
    <cellStyle name="Акцент5 6" xfId="819"/>
    <cellStyle name="Акцент5 6 2" xfId="820"/>
    <cellStyle name="Акцент5 7" xfId="821"/>
    <cellStyle name="Акцент5 7 2" xfId="822"/>
    <cellStyle name="Акцент5 8" xfId="823"/>
    <cellStyle name="Акцент5 8 2" xfId="824"/>
    <cellStyle name="Акцент5 9" xfId="825"/>
    <cellStyle name="Акцент5 9 2" xfId="826"/>
    <cellStyle name="Акцент6" xfId="827"/>
    <cellStyle name="Акцент6 2" xfId="828"/>
    <cellStyle name="Акцент6 2 2" xfId="829"/>
    <cellStyle name="Акцент6 3" xfId="830"/>
    <cellStyle name="Акцент6 3 2" xfId="831"/>
    <cellStyle name="Акцент6 4" xfId="832"/>
    <cellStyle name="Акцент6 4 2" xfId="833"/>
    <cellStyle name="Акцент6 5" xfId="834"/>
    <cellStyle name="Акцент6 5 2" xfId="835"/>
    <cellStyle name="Акцент6 6" xfId="836"/>
    <cellStyle name="Акцент6 6 2" xfId="837"/>
    <cellStyle name="Акцент6 7" xfId="838"/>
    <cellStyle name="Акцент6 7 2" xfId="839"/>
    <cellStyle name="Акцент6 8" xfId="840"/>
    <cellStyle name="Акцент6 8 2" xfId="841"/>
    <cellStyle name="Акцент6 9" xfId="842"/>
    <cellStyle name="Акцент6 9 2" xfId="843"/>
    <cellStyle name="Беззащитный" xfId="844"/>
    <cellStyle name="Ввод " xfId="845"/>
    <cellStyle name="Ввод  2" xfId="846"/>
    <cellStyle name="Ввод  2 2" xfId="847"/>
    <cellStyle name="Ввод  2_46EE.2011(v1.0)" xfId="848"/>
    <cellStyle name="Ввод  3" xfId="849"/>
    <cellStyle name="Ввод  3 2" xfId="850"/>
    <cellStyle name="Ввод  3_46EE.2011(v1.0)" xfId="851"/>
    <cellStyle name="Ввод  4" xfId="852"/>
    <cellStyle name="Ввод  4 2" xfId="853"/>
    <cellStyle name="Ввод  4_46EE.2011(v1.0)" xfId="854"/>
    <cellStyle name="Ввод  5" xfId="855"/>
    <cellStyle name="Ввод  5 2" xfId="856"/>
    <cellStyle name="Ввод  5_46EE.2011(v1.0)" xfId="857"/>
    <cellStyle name="Ввод  6" xfId="858"/>
    <cellStyle name="Ввод  6 2" xfId="859"/>
    <cellStyle name="Ввод  6_46EE.2011(v1.0)" xfId="860"/>
    <cellStyle name="Ввод  7" xfId="861"/>
    <cellStyle name="Ввод  7 2" xfId="862"/>
    <cellStyle name="Ввод  7_46EE.2011(v1.0)" xfId="863"/>
    <cellStyle name="Ввод  8" xfId="864"/>
    <cellStyle name="Ввод  8 2" xfId="865"/>
    <cellStyle name="Ввод  8_46EE.2011(v1.0)" xfId="866"/>
    <cellStyle name="Ввод  9" xfId="867"/>
    <cellStyle name="Ввод  9 2" xfId="868"/>
    <cellStyle name="Ввод  9_46EE.2011(v1.0)" xfId="869"/>
    <cellStyle name="Вывод" xfId="870"/>
    <cellStyle name="Вывод 2" xfId="871"/>
    <cellStyle name="Вывод 2 2" xfId="872"/>
    <cellStyle name="Вывод 2_46EE.2011(v1.0)" xfId="873"/>
    <cellStyle name="Вывод 3" xfId="874"/>
    <cellStyle name="Вывод 3 2" xfId="875"/>
    <cellStyle name="Вывод 3_46EE.2011(v1.0)" xfId="876"/>
    <cellStyle name="Вывод 4" xfId="877"/>
    <cellStyle name="Вывод 4 2" xfId="878"/>
    <cellStyle name="Вывод 4_46EE.2011(v1.0)" xfId="879"/>
    <cellStyle name="Вывод 5" xfId="880"/>
    <cellStyle name="Вывод 5 2" xfId="881"/>
    <cellStyle name="Вывод 5_46EE.2011(v1.0)" xfId="882"/>
    <cellStyle name="Вывод 6" xfId="883"/>
    <cellStyle name="Вывод 6 2" xfId="884"/>
    <cellStyle name="Вывод 6_46EE.2011(v1.0)" xfId="885"/>
    <cellStyle name="Вывод 7" xfId="886"/>
    <cellStyle name="Вывод 7 2" xfId="887"/>
    <cellStyle name="Вывод 7_46EE.2011(v1.0)" xfId="888"/>
    <cellStyle name="Вывод 8" xfId="889"/>
    <cellStyle name="Вывод 8 2" xfId="890"/>
    <cellStyle name="Вывод 8_46EE.2011(v1.0)" xfId="891"/>
    <cellStyle name="Вывод 9" xfId="892"/>
    <cellStyle name="Вывод 9 2" xfId="893"/>
    <cellStyle name="Вывод 9_46EE.2011(v1.0)" xfId="894"/>
    <cellStyle name="Вычисление" xfId="895"/>
    <cellStyle name="Вычисление 2" xfId="896"/>
    <cellStyle name="Вычисление 2 2" xfId="897"/>
    <cellStyle name="Вычисление 2_46EE.2011(v1.0)" xfId="898"/>
    <cellStyle name="Вычисление 3" xfId="899"/>
    <cellStyle name="Вычисление 3 2" xfId="900"/>
    <cellStyle name="Вычисление 3_46EE.2011(v1.0)" xfId="901"/>
    <cellStyle name="Вычисление 4" xfId="902"/>
    <cellStyle name="Вычисление 4 2" xfId="903"/>
    <cellStyle name="Вычисление 4_46EE.2011(v1.0)" xfId="904"/>
    <cellStyle name="Вычисление 5" xfId="905"/>
    <cellStyle name="Вычисление 5 2" xfId="906"/>
    <cellStyle name="Вычисление 5_46EE.2011(v1.0)" xfId="907"/>
    <cellStyle name="Вычисление 6" xfId="908"/>
    <cellStyle name="Вычисление 6 2" xfId="909"/>
    <cellStyle name="Вычисление 6_46EE.2011(v1.0)" xfId="910"/>
    <cellStyle name="Вычисление 7" xfId="911"/>
    <cellStyle name="Вычисление 7 2" xfId="912"/>
    <cellStyle name="Вычисление 7_46EE.2011(v1.0)" xfId="913"/>
    <cellStyle name="Вычисление 8" xfId="914"/>
    <cellStyle name="Вычисление 8 2" xfId="915"/>
    <cellStyle name="Вычисление 8_46EE.2011(v1.0)" xfId="916"/>
    <cellStyle name="Вычисление 9" xfId="917"/>
    <cellStyle name="Вычисление 9 2" xfId="918"/>
    <cellStyle name="Вычисление 9_46EE.2011(v1.0)" xfId="919"/>
    <cellStyle name="Hyperlink" xfId="920"/>
    <cellStyle name="Гиперссылка 2" xfId="921"/>
    <cellStyle name="Гиперссылка 3" xfId="922"/>
    <cellStyle name="ДАТА" xfId="923"/>
    <cellStyle name="ДАТА 2" xfId="924"/>
    <cellStyle name="ДАТА 3" xfId="925"/>
    <cellStyle name="ДАТА 4" xfId="926"/>
    <cellStyle name="ДАТА 5" xfId="927"/>
    <cellStyle name="ДАТА 6" xfId="928"/>
    <cellStyle name="ДАТА 7" xfId="929"/>
    <cellStyle name="ДАТА 8" xfId="930"/>
    <cellStyle name="ДАТА_1" xfId="931"/>
    <cellStyle name="Currency" xfId="932"/>
    <cellStyle name="Currency [0]" xfId="933"/>
    <cellStyle name="Денежный 2" xfId="934"/>
    <cellStyle name="Заголовок" xfId="935"/>
    <cellStyle name="Заголовок 1" xfId="936"/>
    <cellStyle name="Заголовок 1 2" xfId="937"/>
    <cellStyle name="Заголовок 1 2 2" xfId="938"/>
    <cellStyle name="Заголовок 1 2_46EE.2011(v1.0)" xfId="939"/>
    <cellStyle name="Заголовок 1 3" xfId="940"/>
    <cellStyle name="Заголовок 1 3 2" xfId="941"/>
    <cellStyle name="Заголовок 1 3_46EE.2011(v1.0)" xfId="942"/>
    <cellStyle name="Заголовок 1 4" xfId="943"/>
    <cellStyle name="Заголовок 1 4 2" xfId="944"/>
    <cellStyle name="Заголовок 1 4_46EE.2011(v1.0)" xfId="945"/>
    <cellStyle name="Заголовок 1 5" xfId="946"/>
    <cellStyle name="Заголовок 1 5 2" xfId="947"/>
    <cellStyle name="Заголовок 1 5_46EE.2011(v1.0)" xfId="948"/>
    <cellStyle name="Заголовок 1 6" xfId="949"/>
    <cellStyle name="Заголовок 1 6 2" xfId="950"/>
    <cellStyle name="Заголовок 1 6_46EE.2011(v1.0)" xfId="951"/>
    <cellStyle name="Заголовок 1 7" xfId="952"/>
    <cellStyle name="Заголовок 1 7 2" xfId="953"/>
    <cellStyle name="Заголовок 1 7_46EE.2011(v1.0)" xfId="954"/>
    <cellStyle name="Заголовок 1 8" xfId="955"/>
    <cellStyle name="Заголовок 1 8 2" xfId="956"/>
    <cellStyle name="Заголовок 1 8_46EE.2011(v1.0)" xfId="957"/>
    <cellStyle name="Заголовок 1 9" xfId="958"/>
    <cellStyle name="Заголовок 1 9 2" xfId="959"/>
    <cellStyle name="Заголовок 1 9_46EE.2011(v1.0)" xfId="960"/>
    <cellStyle name="Заголовок 2" xfId="961"/>
    <cellStyle name="Заголовок 2 2" xfId="962"/>
    <cellStyle name="Заголовок 2 2 2" xfId="963"/>
    <cellStyle name="Заголовок 2 2_46EE.2011(v1.0)" xfId="964"/>
    <cellStyle name="Заголовок 2 3" xfId="965"/>
    <cellStyle name="Заголовок 2 3 2" xfId="966"/>
    <cellStyle name="Заголовок 2 3_46EE.2011(v1.0)" xfId="967"/>
    <cellStyle name="Заголовок 2 4" xfId="968"/>
    <cellStyle name="Заголовок 2 4 2" xfId="969"/>
    <cellStyle name="Заголовок 2 4_46EE.2011(v1.0)" xfId="970"/>
    <cellStyle name="Заголовок 2 5" xfId="971"/>
    <cellStyle name="Заголовок 2 5 2" xfId="972"/>
    <cellStyle name="Заголовок 2 5_46EE.2011(v1.0)" xfId="973"/>
    <cellStyle name="Заголовок 2 6" xfId="974"/>
    <cellStyle name="Заголовок 2 6 2" xfId="975"/>
    <cellStyle name="Заголовок 2 6_46EE.2011(v1.0)" xfId="976"/>
    <cellStyle name="Заголовок 2 7" xfId="977"/>
    <cellStyle name="Заголовок 2 7 2" xfId="978"/>
    <cellStyle name="Заголовок 2 7_46EE.2011(v1.0)" xfId="979"/>
    <cellStyle name="Заголовок 2 8" xfId="980"/>
    <cellStyle name="Заголовок 2 8 2" xfId="981"/>
    <cellStyle name="Заголовок 2 8_46EE.2011(v1.0)" xfId="982"/>
    <cellStyle name="Заголовок 2 9" xfId="983"/>
    <cellStyle name="Заголовок 2 9 2" xfId="984"/>
    <cellStyle name="Заголовок 2 9_46EE.2011(v1.0)" xfId="985"/>
    <cellStyle name="Заголовок 3" xfId="986"/>
    <cellStyle name="Заголовок 3 2" xfId="987"/>
    <cellStyle name="Заголовок 3 2 2" xfId="988"/>
    <cellStyle name="Заголовок 3 2_46EE.2011(v1.0)" xfId="989"/>
    <cellStyle name="Заголовок 3 3" xfId="990"/>
    <cellStyle name="Заголовок 3 3 2" xfId="991"/>
    <cellStyle name="Заголовок 3 3_46EE.2011(v1.0)" xfId="992"/>
    <cellStyle name="Заголовок 3 4" xfId="993"/>
    <cellStyle name="Заголовок 3 4 2" xfId="994"/>
    <cellStyle name="Заголовок 3 4_46EE.2011(v1.0)" xfId="995"/>
    <cellStyle name="Заголовок 3 5" xfId="996"/>
    <cellStyle name="Заголовок 3 5 2" xfId="997"/>
    <cellStyle name="Заголовок 3 5_46EE.2011(v1.0)" xfId="998"/>
    <cellStyle name="Заголовок 3 6" xfId="999"/>
    <cellStyle name="Заголовок 3 6 2" xfId="1000"/>
    <cellStyle name="Заголовок 3 6_46EE.2011(v1.0)" xfId="1001"/>
    <cellStyle name="Заголовок 3 7" xfId="1002"/>
    <cellStyle name="Заголовок 3 7 2" xfId="1003"/>
    <cellStyle name="Заголовок 3 7_46EE.2011(v1.0)" xfId="1004"/>
    <cellStyle name="Заголовок 3 8" xfId="1005"/>
    <cellStyle name="Заголовок 3 8 2" xfId="1006"/>
    <cellStyle name="Заголовок 3 8_46EE.2011(v1.0)" xfId="1007"/>
    <cellStyle name="Заголовок 3 9" xfId="1008"/>
    <cellStyle name="Заголовок 3 9 2" xfId="1009"/>
    <cellStyle name="Заголовок 3 9_46EE.2011(v1.0)" xfId="1010"/>
    <cellStyle name="Заголовок 4" xfId="1011"/>
    <cellStyle name="Заголовок 4 2" xfId="1012"/>
    <cellStyle name="Заголовок 4 2 2" xfId="1013"/>
    <cellStyle name="Заголовок 4 3" xfId="1014"/>
    <cellStyle name="Заголовок 4 3 2" xfId="1015"/>
    <cellStyle name="Заголовок 4 4" xfId="1016"/>
    <cellStyle name="Заголовок 4 4 2" xfId="1017"/>
    <cellStyle name="Заголовок 4 5" xfId="1018"/>
    <cellStyle name="Заголовок 4 5 2" xfId="1019"/>
    <cellStyle name="Заголовок 4 6" xfId="1020"/>
    <cellStyle name="Заголовок 4 6 2" xfId="1021"/>
    <cellStyle name="Заголовок 4 7" xfId="1022"/>
    <cellStyle name="Заголовок 4 7 2" xfId="1023"/>
    <cellStyle name="Заголовок 4 8" xfId="1024"/>
    <cellStyle name="Заголовок 4 8 2" xfId="1025"/>
    <cellStyle name="Заголовок 4 9" xfId="1026"/>
    <cellStyle name="Заголовок 4 9 2" xfId="1027"/>
    <cellStyle name="ЗАГОЛОВОК1" xfId="1028"/>
    <cellStyle name="ЗАГОЛОВОК2" xfId="1029"/>
    <cellStyle name="ЗаголовокСтолбца" xfId="1030"/>
    <cellStyle name="Защитный" xfId="1031"/>
    <cellStyle name="Значение" xfId="1032"/>
    <cellStyle name="Зоголовок" xfId="1033"/>
    <cellStyle name="Итог" xfId="1034"/>
    <cellStyle name="Итог 2" xfId="1035"/>
    <cellStyle name="Итог 2 2" xfId="1036"/>
    <cellStyle name="Итог 2_46EE.2011(v1.0)" xfId="1037"/>
    <cellStyle name="Итог 3" xfId="1038"/>
    <cellStyle name="Итог 3 2" xfId="1039"/>
    <cellStyle name="Итог 3_46EE.2011(v1.0)" xfId="1040"/>
    <cellStyle name="Итог 4" xfId="1041"/>
    <cellStyle name="Итог 4 2" xfId="1042"/>
    <cellStyle name="Итог 4_46EE.2011(v1.0)" xfId="1043"/>
    <cellStyle name="Итог 5" xfId="1044"/>
    <cellStyle name="Итог 5 2" xfId="1045"/>
    <cellStyle name="Итог 5_46EE.2011(v1.0)" xfId="1046"/>
    <cellStyle name="Итог 6" xfId="1047"/>
    <cellStyle name="Итог 6 2" xfId="1048"/>
    <cellStyle name="Итог 6_46EE.2011(v1.0)" xfId="1049"/>
    <cellStyle name="Итог 7" xfId="1050"/>
    <cellStyle name="Итог 7 2" xfId="1051"/>
    <cellStyle name="Итог 7_46EE.2011(v1.0)" xfId="1052"/>
    <cellStyle name="Итог 8" xfId="1053"/>
    <cellStyle name="Итог 8 2" xfId="1054"/>
    <cellStyle name="Итог 8_46EE.2011(v1.0)" xfId="1055"/>
    <cellStyle name="Итог 9" xfId="1056"/>
    <cellStyle name="Итог 9 2" xfId="1057"/>
    <cellStyle name="Итог 9_46EE.2011(v1.0)" xfId="1058"/>
    <cellStyle name="Итого" xfId="1059"/>
    <cellStyle name="ИТОГОВЫЙ" xfId="1060"/>
    <cellStyle name="ИТОГОВЫЙ 2" xfId="1061"/>
    <cellStyle name="ИТОГОВЫЙ 3" xfId="1062"/>
    <cellStyle name="ИТОГОВЫЙ 4" xfId="1063"/>
    <cellStyle name="ИТОГОВЫЙ 5" xfId="1064"/>
    <cellStyle name="ИТОГОВЫЙ 6" xfId="1065"/>
    <cellStyle name="ИТОГОВЫЙ 7" xfId="1066"/>
    <cellStyle name="ИТОГОВЫЙ 8" xfId="1067"/>
    <cellStyle name="ИТОГОВЫЙ_1" xfId="1068"/>
    <cellStyle name="Контрольная ячейка" xfId="1069"/>
    <cellStyle name="Контрольная ячейка 2" xfId="1070"/>
    <cellStyle name="Контрольная ячейка 2 2" xfId="1071"/>
    <cellStyle name="Контрольная ячейка 2_46EE.2011(v1.0)" xfId="1072"/>
    <cellStyle name="Контрольная ячейка 3" xfId="1073"/>
    <cellStyle name="Контрольная ячейка 3 2" xfId="1074"/>
    <cellStyle name="Контрольная ячейка 3_46EE.2011(v1.0)" xfId="1075"/>
    <cellStyle name="Контрольная ячейка 4" xfId="1076"/>
    <cellStyle name="Контрольная ячейка 4 2" xfId="1077"/>
    <cellStyle name="Контрольная ячейка 4_46EE.2011(v1.0)" xfId="1078"/>
    <cellStyle name="Контрольная ячейка 5" xfId="1079"/>
    <cellStyle name="Контрольная ячейка 5 2" xfId="1080"/>
    <cellStyle name="Контрольная ячейка 5_46EE.2011(v1.0)" xfId="1081"/>
    <cellStyle name="Контрольная ячейка 6" xfId="1082"/>
    <cellStyle name="Контрольная ячейка 6 2" xfId="1083"/>
    <cellStyle name="Контрольная ячейка 6_46EE.2011(v1.0)" xfId="1084"/>
    <cellStyle name="Контрольная ячейка 7" xfId="1085"/>
    <cellStyle name="Контрольная ячейка 7 2" xfId="1086"/>
    <cellStyle name="Контрольная ячейка 7_46EE.2011(v1.0)" xfId="1087"/>
    <cellStyle name="Контрольная ячейка 8" xfId="1088"/>
    <cellStyle name="Контрольная ячейка 8 2" xfId="1089"/>
    <cellStyle name="Контрольная ячейка 8_46EE.2011(v1.0)" xfId="1090"/>
    <cellStyle name="Контрольная ячейка 9" xfId="1091"/>
    <cellStyle name="Контрольная ячейка 9 2" xfId="1092"/>
    <cellStyle name="Контрольная ячейка 9_46EE.2011(v1.0)" xfId="1093"/>
    <cellStyle name="Мои наименования показателей" xfId="1094"/>
    <cellStyle name="Мои наименования показателей 2" xfId="1095"/>
    <cellStyle name="Мои наименования показателей 2 2" xfId="1096"/>
    <cellStyle name="Мои наименования показателей 2 3" xfId="1097"/>
    <cellStyle name="Мои наименования показателей 2 4" xfId="1098"/>
    <cellStyle name="Мои наименования показателей 2 5" xfId="1099"/>
    <cellStyle name="Мои наименования показателей 2 6" xfId="1100"/>
    <cellStyle name="Мои наименования показателей 2 7" xfId="1101"/>
    <cellStyle name="Мои наименования показателей 2 8" xfId="1102"/>
    <cellStyle name="Мои наименования показателей 2_1" xfId="1103"/>
    <cellStyle name="Мои наименования показателей 3" xfId="1104"/>
    <cellStyle name="Мои наименования показателей 3 2" xfId="1105"/>
    <cellStyle name="Мои наименования показателей 3 3" xfId="1106"/>
    <cellStyle name="Мои наименования показателей 3 4" xfId="1107"/>
    <cellStyle name="Мои наименования показателей 3 5" xfId="1108"/>
    <cellStyle name="Мои наименования показателей 3 6" xfId="1109"/>
    <cellStyle name="Мои наименования показателей 3 7" xfId="1110"/>
    <cellStyle name="Мои наименования показателей 3 8" xfId="1111"/>
    <cellStyle name="Мои наименования показателей 3_1" xfId="1112"/>
    <cellStyle name="Мои наименования показателей 4" xfId="1113"/>
    <cellStyle name="Мои наименования показателей 4 2" xfId="1114"/>
    <cellStyle name="Мои наименования показателей 4 3" xfId="1115"/>
    <cellStyle name="Мои наименования показателей 4 4" xfId="1116"/>
    <cellStyle name="Мои наименования показателей 4 5" xfId="1117"/>
    <cellStyle name="Мои наименования показателей 4 6" xfId="1118"/>
    <cellStyle name="Мои наименования показателей 4 7" xfId="1119"/>
    <cellStyle name="Мои наименования показателей 4 8" xfId="1120"/>
    <cellStyle name="Мои наименования показателей 4_1" xfId="1121"/>
    <cellStyle name="Мои наименования показателей 5" xfId="1122"/>
    <cellStyle name="Мои наименования показателей 5 2" xfId="1123"/>
    <cellStyle name="Мои наименования показателей 5 3" xfId="1124"/>
    <cellStyle name="Мои наименования показателей 5 4" xfId="1125"/>
    <cellStyle name="Мои наименования показателей 5 5" xfId="1126"/>
    <cellStyle name="Мои наименования показателей 5 6" xfId="1127"/>
    <cellStyle name="Мои наименования показателей 5 7" xfId="1128"/>
    <cellStyle name="Мои наименования показателей 5 8" xfId="1129"/>
    <cellStyle name="Мои наименования показателей 5_1" xfId="1130"/>
    <cellStyle name="Мои наименования показателей 6" xfId="1131"/>
    <cellStyle name="Мои наименования показателей 6 2" xfId="1132"/>
    <cellStyle name="Мои наименования показателей 6_46EE.2011(v1.0)" xfId="1133"/>
    <cellStyle name="Мои наименования показателей 7" xfId="1134"/>
    <cellStyle name="Мои наименования показателей 7 2" xfId="1135"/>
    <cellStyle name="Мои наименования показателей 7_46EE.2011(v1.0)" xfId="1136"/>
    <cellStyle name="Мои наименования показателей 8" xfId="1137"/>
    <cellStyle name="Мои наименования показателей 8 2" xfId="1138"/>
    <cellStyle name="Мои наименования показателей 8_46EE.2011(v1.0)" xfId="1139"/>
    <cellStyle name="Мои наименования показателей_46TE.RT(v1.0)" xfId="1140"/>
    <cellStyle name="Мой заголовок" xfId="1141"/>
    <cellStyle name="Мой заголовок листа" xfId="1142"/>
    <cellStyle name="назв фил" xfId="1143"/>
    <cellStyle name="Название" xfId="1144"/>
    <cellStyle name="Название 2" xfId="1145"/>
    <cellStyle name="Название 2 2" xfId="1146"/>
    <cellStyle name="Название 3" xfId="1147"/>
    <cellStyle name="Название 3 2" xfId="1148"/>
    <cellStyle name="Название 4" xfId="1149"/>
    <cellStyle name="Название 4 2" xfId="1150"/>
    <cellStyle name="Название 5" xfId="1151"/>
    <cellStyle name="Название 5 2" xfId="1152"/>
    <cellStyle name="Название 6" xfId="1153"/>
    <cellStyle name="Название 6 2" xfId="1154"/>
    <cellStyle name="Название 7" xfId="1155"/>
    <cellStyle name="Название 7 2" xfId="1156"/>
    <cellStyle name="Название 8" xfId="1157"/>
    <cellStyle name="Название 8 2" xfId="1158"/>
    <cellStyle name="Название 9" xfId="1159"/>
    <cellStyle name="Название 9 2" xfId="1160"/>
    <cellStyle name="Нейтральный" xfId="1161"/>
    <cellStyle name="Нейтральный 2" xfId="1162"/>
    <cellStyle name="Нейтральный 2 2" xfId="1163"/>
    <cellStyle name="Нейтральный 3" xfId="1164"/>
    <cellStyle name="Нейтральный 3 2" xfId="1165"/>
    <cellStyle name="Нейтральный 4" xfId="1166"/>
    <cellStyle name="Нейтральный 4 2" xfId="1167"/>
    <cellStyle name="Нейтральный 5" xfId="1168"/>
    <cellStyle name="Нейтральный 5 2" xfId="1169"/>
    <cellStyle name="Нейтральный 6" xfId="1170"/>
    <cellStyle name="Нейтральный 6 2" xfId="1171"/>
    <cellStyle name="Нейтральный 7" xfId="1172"/>
    <cellStyle name="Нейтральный 7 2" xfId="1173"/>
    <cellStyle name="Нейтральный 8" xfId="1174"/>
    <cellStyle name="Нейтральный 8 2" xfId="1175"/>
    <cellStyle name="Нейтральный 9" xfId="1176"/>
    <cellStyle name="Нейтральный 9 2" xfId="1177"/>
    <cellStyle name="Обычный 10" xfId="1178"/>
    <cellStyle name="Обычный 11" xfId="1179"/>
    <cellStyle name="Обычный 2" xfId="1180"/>
    <cellStyle name="Обычный 2 2" xfId="1181"/>
    <cellStyle name="Обычный 2 2 2" xfId="1182"/>
    <cellStyle name="Обычный 2 2_46EE.2011(v1.0)" xfId="1183"/>
    <cellStyle name="Обычный 2 3" xfId="1184"/>
    <cellStyle name="Обычный 2 3 2" xfId="1185"/>
    <cellStyle name="Обычный 2 3_46EE.2011(v1.0)" xfId="1186"/>
    <cellStyle name="Обычный 2 4" xfId="1187"/>
    <cellStyle name="Обычный 2 4 2" xfId="1188"/>
    <cellStyle name="Обычный 2 4_46EE.2011(v1.0)" xfId="1189"/>
    <cellStyle name="Обычный 2 5" xfId="1190"/>
    <cellStyle name="Обычный 2 5 2" xfId="1191"/>
    <cellStyle name="Обычный 2 5_46EE.2011(v1.0)" xfId="1192"/>
    <cellStyle name="Обычный 2 6" xfId="1193"/>
    <cellStyle name="Обычный 2 6 2" xfId="1194"/>
    <cellStyle name="Обычный 2 6_46EE.2011(v1.0)" xfId="1195"/>
    <cellStyle name="Обычный 2_1" xfId="1196"/>
    <cellStyle name="Обычный 3" xfId="1197"/>
    <cellStyle name="Обычный 4" xfId="1198"/>
    <cellStyle name="Обычный 4 2" xfId="1199"/>
    <cellStyle name="Обычный 4_EE.20.MET.SVOD.2.73_v0.1" xfId="1200"/>
    <cellStyle name="Обычный 5" xfId="1201"/>
    <cellStyle name="Обычный 6" xfId="1202"/>
    <cellStyle name="Обычный 7" xfId="1203"/>
    <cellStyle name="Обычный 8" xfId="1204"/>
    <cellStyle name="Обычный 9" xfId="1205"/>
    <cellStyle name="Обычный_BALANCE.VODOSN.2008YEAR_JKK.33.VS.1.77" xfId="1206"/>
    <cellStyle name="Обычный_GP.CALC.FINPOK(v1.0)" xfId="1207"/>
    <cellStyle name="Обычный_KRU.TARIFF.TE.FACT(v0.5)_import_02.02" xfId="1208"/>
    <cellStyle name="Обычный_OREP.JKH.POD.2010YEAR(v1.1)" xfId="1209"/>
    <cellStyle name="Обычный_PREDEL.JKH.2010(v1.3)" xfId="1210"/>
    <cellStyle name="Обычный_PRIL1.ELECTR" xfId="1211"/>
    <cellStyle name="Обычный_PRIL4.JKU.7.28(04.03.2009)" xfId="1212"/>
    <cellStyle name="Обычный_TR.TARIFF.AUTO.P.M.2.16" xfId="1213"/>
    <cellStyle name="Обычный_ЖКУ_проект3" xfId="1214"/>
    <cellStyle name="Обычный_Карта РФ" xfId="1215"/>
    <cellStyle name="Обычный_Мониторинг инвестиций" xfId="1216"/>
    <cellStyle name="Обычный_Полезный отпуск теплоэнергии в горячей воде" xfId="1217"/>
    <cellStyle name="Обычный_Полезный отпуск электроэнергии и мощности, реализуемой по нерегулируемым ценам" xfId="1218"/>
    <cellStyle name="Обычный_Полезный отпуск электроэнергии и мощности, реализуемой по регулируемым ценам" xfId="1219"/>
    <cellStyle name="Обычный_Продажа" xfId="1220"/>
    <cellStyle name="Обычный_Стандарт(v0.3)" xfId="1221"/>
    <cellStyle name="Обычный_форма 1 водопровод для орг" xfId="1222"/>
    <cellStyle name="Обычный_форма 1 водопровод для орг_CALC.KV.4.78(v1.0)" xfId="1223"/>
    <cellStyle name="Followed Hyperlink" xfId="1224"/>
    <cellStyle name="Плохой" xfId="1225"/>
    <cellStyle name="Плохой 2" xfId="1226"/>
    <cellStyle name="Плохой 2 2" xfId="1227"/>
    <cellStyle name="Плохой 3" xfId="1228"/>
    <cellStyle name="Плохой 3 2" xfId="1229"/>
    <cellStyle name="Плохой 4" xfId="1230"/>
    <cellStyle name="Плохой 4 2" xfId="1231"/>
    <cellStyle name="Плохой 5" xfId="1232"/>
    <cellStyle name="Плохой 5 2" xfId="1233"/>
    <cellStyle name="Плохой 6" xfId="1234"/>
    <cellStyle name="Плохой 6 2" xfId="1235"/>
    <cellStyle name="Плохой 7" xfId="1236"/>
    <cellStyle name="Плохой 7 2" xfId="1237"/>
    <cellStyle name="Плохой 8" xfId="1238"/>
    <cellStyle name="Плохой 8 2" xfId="1239"/>
    <cellStyle name="Плохой 9" xfId="1240"/>
    <cellStyle name="Плохой 9 2" xfId="1241"/>
    <cellStyle name="По центру с переносом" xfId="1242"/>
    <cellStyle name="По ширине с переносом" xfId="1243"/>
    <cellStyle name="Поле ввода" xfId="1244"/>
    <cellStyle name="Пояснение" xfId="1245"/>
    <cellStyle name="Пояснение 2" xfId="1246"/>
    <cellStyle name="Пояснение 2 2" xfId="1247"/>
    <cellStyle name="Пояснение 3" xfId="1248"/>
    <cellStyle name="Пояснение 3 2" xfId="1249"/>
    <cellStyle name="Пояснение 4" xfId="1250"/>
    <cellStyle name="Пояснение 4 2" xfId="1251"/>
    <cellStyle name="Пояснение 5" xfId="1252"/>
    <cellStyle name="Пояснение 5 2" xfId="1253"/>
    <cellStyle name="Пояснение 6" xfId="1254"/>
    <cellStyle name="Пояснение 6 2" xfId="1255"/>
    <cellStyle name="Пояснение 7" xfId="1256"/>
    <cellStyle name="Пояснение 7 2" xfId="1257"/>
    <cellStyle name="Пояснение 8" xfId="1258"/>
    <cellStyle name="Пояснение 8 2" xfId="1259"/>
    <cellStyle name="Пояснение 9" xfId="1260"/>
    <cellStyle name="Пояснение 9 2" xfId="1261"/>
    <cellStyle name="Примечание" xfId="1262"/>
    <cellStyle name="Примечание 10" xfId="1263"/>
    <cellStyle name="Примечание 10 2" xfId="1264"/>
    <cellStyle name="Примечание 10_46EE.2011(v1.0)" xfId="1265"/>
    <cellStyle name="Примечание 11" xfId="1266"/>
    <cellStyle name="Примечание 11 2" xfId="1267"/>
    <cellStyle name="Примечание 11_46EE.2011(v1.0)" xfId="1268"/>
    <cellStyle name="Примечание 12" xfId="1269"/>
    <cellStyle name="Примечание 12 2" xfId="1270"/>
    <cellStyle name="Примечание 12_46EE.2011(v1.0)" xfId="1271"/>
    <cellStyle name="Примечание 2" xfId="1272"/>
    <cellStyle name="Примечание 2 2" xfId="1273"/>
    <cellStyle name="Примечание 2 3" xfId="1274"/>
    <cellStyle name="Примечание 2 4" xfId="1275"/>
    <cellStyle name="Примечание 2 5" xfId="1276"/>
    <cellStyle name="Примечание 2 6" xfId="1277"/>
    <cellStyle name="Примечание 2 7" xfId="1278"/>
    <cellStyle name="Примечание 2 8" xfId="1279"/>
    <cellStyle name="Примечание 2_46EE.2011(v1.0)" xfId="1280"/>
    <cellStyle name="Примечание 3" xfId="1281"/>
    <cellStyle name="Примечание 3 2" xfId="1282"/>
    <cellStyle name="Примечание 3 3" xfId="1283"/>
    <cellStyle name="Примечание 3 4" xfId="1284"/>
    <cellStyle name="Примечание 3 5" xfId="1285"/>
    <cellStyle name="Примечание 3 6" xfId="1286"/>
    <cellStyle name="Примечание 3 7" xfId="1287"/>
    <cellStyle name="Примечание 3 8" xfId="1288"/>
    <cellStyle name="Примечание 3_46EE.2011(v1.0)" xfId="1289"/>
    <cellStyle name="Примечание 4" xfId="1290"/>
    <cellStyle name="Примечание 4 2" xfId="1291"/>
    <cellStyle name="Примечание 4 3" xfId="1292"/>
    <cellStyle name="Примечание 4 4" xfId="1293"/>
    <cellStyle name="Примечание 4 5" xfId="1294"/>
    <cellStyle name="Примечание 4 6" xfId="1295"/>
    <cellStyle name="Примечание 4 7" xfId="1296"/>
    <cellStyle name="Примечание 4 8" xfId="1297"/>
    <cellStyle name="Примечание 4_46EE.2011(v1.0)" xfId="1298"/>
    <cellStyle name="Примечание 5" xfId="1299"/>
    <cellStyle name="Примечание 5 2" xfId="1300"/>
    <cellStyle name="Примечание 5 3" xfId="1301"/>
    <cellStyle name="Примечание 5 4" xfId="1302"/>
    <cellStyle name="Примечание 5 5" xfId="1303"/>
    <cellStyle name="Примечание 5 6" xfId="1304"/>
    <cellStyle name="Примечание 5 7" xfId="1305"/>
    <cellStyle name="Примечание 5 8" xfId="1306"/>
    <cellStyle name="Примечание 5_46EE.2011(v1.0)" xfId="1307"/>
    <cellStyle name="Примечание 6" xfId="1308"/>
    <cellStyle name="Примечание 6 2" xfId="1309"/>
    <cellStyle name="Примечание 6_46EE.2011(v1.0)" xfId="1310"/>
    <cellStyle name="Примечание 7" xfId="1311"/>
    <cellStyle name="Примечание 7 2" xfId="1312"/>
    <cellStyle name="Примечание 7_46EE.2011(v1.0)" xfId="1313"/>
    <cellStyle name="Примечание 8" xfId="1314"/>
    <cellStyle name="Примечание 8 2" xfId="1315"/>
    <cellStyle name="Примечание 8_46EE.2011(v1.0)" xfId="1316"/>
    <cellStyle name="Примечание 9" xfId="1317"/>
    <cellStyle name="Примечание 9 2" xfId="1318"/>
    <cellStyle name="Примечание 9_46EE.2011(v1.0)" xfId="1319"/>
    <cellStyle name="Percent" xfId="1320"/>
    <cellStyle name="Процентный 2" xfId="1321"/>
    <cellStyle name="Процентный 2 2" xfId="1322"/>
    <cellStyle name="Процентный 2 3" xfId="1323"/>
    <cellStyle name="Процентный 3" xfId="1324"/>
    <cellStyle name="Процентный 4" xfId="1325"/>
    <cellStyle name="Связанная ячейка" xfId="1326"/>
    <cellStyle name="Связанная ячейка 2" xfId="1327"/>
    <cellStyle name="Связанная ячейка 2 2" xfId="1328"/>
    <cellStyle name="Связанная ячейка 2_46EE.2011(v1.0)" xfId="1329"/>
    <cellStyle name="Связанная ячейка 3" xfId="1330"/>
    <cellStyle name="Связанная ячейка 3 2" xfId="1331"/>
    <cellStyle name="Связанная ячейка 3_46EE.2011(v1.0)" xfId="1332"/>
    <cellStyle name="Связанная ячейка 4" xfId="1333"/>
    <cellStyle name="Связанная ячейка 4 2" xfId="1334"/>
    <cellStyle name="Связанная ячейка 4_46EE.2011(v1.0)" xfId="1335"/>
    <cellStyle name="Связанная ячейка 5" xfId="1336"/>
    <cellStyle name="Связанная ячейка 5 2" xfId="1337"/>
    <cellStyle name="Связанная ячейка 5_46EE.2011(v1.0)" xfId="1338"/>
    <cellStyle name="Связанная ячейка 6" xfId="1339"/>
    <cellStyle name="Связанная ячейка 6 2" xfId="1340"/>
    <cellStyle name="Связанная ячейка 6_46EE.2011(v1.0)" xfId="1341"/>
    <cellStyle name="Связанная ячейка 7" xfId="1342"/>
    <cellStyle name="Связанная ячейка 7 2" xfId="1343"/>
    <cellStyle name="Связанная ячейка 7_46EE.2011(v1.0)" xfId="1344"/>
    <cellStyle name="Связанная ячейка 8" xfId="1345"/>
    <cellStyle name="Связанная ячейка 8 2" xfId="1346"/>
    <cellStyle name="Связанная ячейка 8_46EE.2011(v1.0)" xfId="1347"/>
    <cellStyle name="Связанная ячейка 9" xfId="1348"/>
    <cellStyle name="Связанная ячейка 9 2" xfId="1349"/>
    <cellStyle name="Связанная ячейка 9_46EE.2011(v1.0)" xfId="1350"/>
    <cellStyle name="Стиль 1" xfId="1351"/>
    <cellStyle name="Стиль 1 2" xfId="1352"/>
    <cellStyle name="ТЕКСТ" xfId="1353"/>
    <cellStyle name="ТЕКСТ 2" xfId="1354"/>
    <cellStyle name="ТЕКСТ 3" xfId="1355"/>
    <cellStyle name="ТЕКСТ 4" xfId="1356"/>
    <cellStyle name="ТЕКСТ 5" xfId="1357"/>
    <cellStyle name="ТЕКСТ 6" xfId="1358"/>
    <cellStyle name="ТЕКСТ 7" xfId="1359"/>
    <cellStyle name="ТЕКСТ 8" xfId="1360"/>
    <cellStyle name="Текст предупреждения" xfId="1361"/>
    <cellStyle name="Текст предупреждения 2" xfId="1362"/>
    <cellStyle name="Текст предупреждения 2 2" xfId="1363"/>
    <cellStyle name="Текст предупреждения 3" xfId="1364"/>
    <cellStyle name="Текст предупреждения 3 2" xfId="1365"/>
    <cellStyle name="Текст предупреждения 4" xfId="1366"/>
    <cellStyle name="Текст предупреждения 4 2" xfId="1367"/>
    <cellStyle name="Текст предупреждения 5" xfId="1368"/>
    <cellStyle name="Текст предупреждения 5 2" xfId="1369"/>
    <cellStyle name="Текст предупреждения 6" xfId="1370"/>
    <cellStyle name="Текст предупреждения 6 2" xfId="1371"/>
    <cellStyle name="Текст предупреждения 7" xfId="1372"/>
    <cellStyle name="Текст предупреждения 7 2" xfId="1373"/>
    <cellStyle name="Текст предупреждения 8" xfId="1374"/>
    <cellStyle name="Текст предупреждения 8 2" xfId="1375"/>
    <cellStyle name="Текст предупреждения 9" xfId="1376"/>
    <cellStyle name="Текст предупреждения 9 2" xfId="1377"/>
    <cellStyle name="Текстовый" xfId="1378"/>
    <cellStyle name="Текстовый 2" xfId="1379"/>
    <cellStyle name="Текстовый 3" xfId="1380"/>
    <cellStyle name="Текстовый 4" xfId="1381"/>
    <cellStyle name="Текстовый 5" xfId="1382"/>
    <cellStyle name="Текстовый 6" xfId="1383"/>
    <cellStyle name="Текстовый 7" xfId="1384"/>
    <cellStyle name="Текстовый 8" xfId="1385"/>
    <cellStyle name="Текстовый_1" xfId="1386"/>
    <cellStyle name="Тысячи [0]_22гк" xfId="1387"/>
    <cellStyle name="Тысячи_22гк" xfId="1388"/>
    <cellStyle name="ФИКСИРОВАННЫЙ" xfId="1389"/>
    <cellStyle name="ФИКСИРОВАННЫЙ 2" xfId="1390"/>
    <cellStyle name="ФИКСИРОВАННЫЙ 3" xfId="1391"/>
    <cellStyle name="ФИКСИРОВАННЫЙ 4" xfId="1392"/>
    <cellStyle name="ФИКСИРОВАННЫЙ 5" xfId="1393"/>
    <cellStyle name="ФИКСИРОВАННЫЙ 6" xfId="1394"/>
    <cellStyle name="ФИКСИРОВАННЫЙ 7" xfId="1395"/>
    <cellStyle name="ФИКСИРОВАННЫЙ 8" xfId="1396"/>
    <cellStyle name="ФИКСИРОВАННЫЙ_1" xfId="1397"/>
    <cellStyle name="Comma" xfId="1398"/>
    <cellStyle name="Comma [0]" xfId="1399"/>
    <cellStyle name="Финансовый 2" xfId="1400"/>
    <cellStyle name="Финансовый 2 2" xfId="1401"/>
    <cellStyle name="Финансовый 2_46EE.2011(v1.0)" xfId="1402"/>
    <cellStyle name="Финансовый 3" xfId="1403"/>
    <cellStyle name="Формула" xfId="1404"/>
    <cellStyle name="Формула 2" xfId="1405"/>
    <cellStyle name="Формула_A РТ 2009 Рязаньэнерго" xfId="1406"/>
    <cellStyle name="ФормулаВБ" xfId="1407"/>
    <cellStyle name="ФормулаНаКонтроль" xfId="1408"/>
    <cellStyle name="Хороший" xfId="1409"/>
    <cellStyle name="Хороший 2" xfId="1410"/>
    <cellStyle name="Хороший 2 2" xfId="1411"/>
    <cellStyle name="Хороший 3" xfId="1412"/>
    <cellStyle name="Хороший 3 2" xfId="1413"/>
    <cellStyle name="Хороший 4" xfId="1414"/>
    <cellStyle name="Хороший 4 2" xfId="1415"/>
    <cellStyle name="Хороший 5" xfId="1416"/>
    <cellStyle name="Хороший 5 2" xfId="1417"/>
    <cellStyle name="Хороший 6" xfId="1418"/>
    <cellStyle name="Хороший 6 2" xfId="1419"/>
    <cellStyle name="Хороший 7" xfId="1420"/>
    <cellStyle name="Хороший 7 2" xfId="1421"/>
    <cellStyle name="Хороший 8" xfId="1422"/>
    <cellStyle name="Хороший 8 2" xfId="1423"/>
    <cellStyle name="Хороший 9" xfId="1424"/>
    <cellStyle name="Хороший 9 2" xfId="1425"/>
    <cellStyle name="Цифры по центру с десятыми" xfId="1426"/>
    <cellStyle name="Џђћ–…ќ’ќ›‰" xfId="1427"/>
    <cellStyle name="Шапка таблицы" xfId="1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5242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3571875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522922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4">
      <selection activeCell="A1" sqref="A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83" t="s">
        <v>1253</v>
      </c>
      <c r="G2" s="183"/>
      <c r="H2" s="183"/>
      <c r="I2" s="183"/>
      <c r="J2" s="183"/>
    </row>
    <row r="3" spans="2:14" s="54" customFormat="1" ht="18" customHeight="1">
      <c r="B3" s="53"/>
      <c r="C3" s="53"/>
      <c r="D3" s="53"/>
      <c r="E3" s="53"/>
      <c r="F3" s="53"/>
      <c r="G3" s="195" t="str">
        <f>"Версия "&amp;Getversion()</f>
        <v>Версия 1.2</v>
      </c>
      <c r="H3" s="195"/>
      <c r="I3" s="195"/>
      <c r="J3" s="195"/>
      <c r="L3" s="183"/>
      <c r="M3" s="183"/>
      <c r="N3" s="183"/>
    </row>
    <row r="4" spans="2:10" s="54" customFormat="1" ht="20.25" customHeight="1" thickBot="1">
      <c r="B4" s="184" t="s">
        <v>1060</v>
      </c>
      <c r="C4" s="185"/>
      <c r="D4" s="185"/>
      <c r="E4" s="185"/>
      <c r="F4" s="186"/>
      <c r="G4" s="186"/>
      <c r="H4" s="186"/>
      <c r="I4" s="186"/>
      <c r="J4" s="187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93" t="s">
        <v>1240</v>
      </c>
      <c r="D7" s="194"/>
      <c r="E7" s="194"/>
      <c r="F7" s="194"/>
      <c r="G7" s="194"/>
      <c r="H7" s="194"/>
      <c r="I7" s="61"/>
      <c r="J7" s="62"/>
    </row>
    <row r="8" spans="2:10" ht="12.75">
      <c r="B8" s="60"/>
      <c r="C8" s="188" t="s">
        <v>1241</v>
      </c>
      <c r="D8" s="188"/>
      <c r="E8" s="188"/>
      <c r="F8" s="188"/>
      <c r="G8" s="188"/>
      <c r="H8" s="188"/>
      <c r="I8" s="61"/>
      <c r="J8" s="62"/>
    </row>
    <row r="9" spans="2:10" ht="12.75">
      <c r="B9" s="60"/>
      <c r="C9" s="188" t="s">
        <v>1242</v>
      </c>
      <c r="D9" s="188"/>
      <c r="E9" s="188"/>
      <c r="F9" s="188"/>
      <c r="G9" s="188"/>
      <c r="H9" s="188"/>
      <c r="I9" s="61"/>
      <c r="J9" s="62"/>
    </row>
    <row r="10" spans="2:10" ht="57.75" customHeight="1">
      <c r="B10" s="60"/>
      <c r="C10" s="189" t="s">
        <v>1285</v>
      </c>
      <c r="D10" s="190"/>
      <c r="E10" s="190"/>
      <c r="F10" s="190"/>
      <c r="G10" s="190"/>
      <c r="H10" s="190"/>
      <c r="I10" s="61"/>
      <c r="J10" s="62"/>
    </row>
    <row r="11" spans="2:10" ht="19.5" customHeight="1">
      <c r="B11" s="60"/>
      <c r="C11" s="63"/>
      <c r="D11" s="4" t="s">
        <v>1061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1062</v>
      </c>
      <c r="E12" s="7" t="s">
        <v>1070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1062</v>
      </c>
      <c r="E13" s="7" t="s">
        <v>1071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1062</v>
      </c>
      <c r="E14" s="7" t="s">
        <v>1072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1243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91" t="s">
        <v>1244</v>
      </c>
      <c r="D18" s="192"/>
      <c r="E18" s="192"/>
      <c r="F18" s="192"/>
      <c r="G18" s="192"/>
      <c r="H18" s="192"/>
      <c r="I18" s="55"/>
      <c r="J18" s="66"/>
    </row>
    <row r="19" spans="2:10" ht="26.25" customHeight="1">
      <c r="B19" s="65"/>
      <c r="C19" s="182" t="s">
        <v>1245</v>
      </c>
      <c r="D19" s="182"/>
      <c r="E19" s="182"/>
      <c r="F19" s="182"/>
      <c r="G19" s="182"/>
      <c r="H19" s="182"/>
      <c r="I19" s="55"/>
      <c r="J19" s="66"/>
    </row>
    <row r="20" spans="2:10" ht="26.25" customHeight="1">
      <c r="B20" s="65"/>
      <c r="C20" s="182" t="s">
        <v>1246</v>
      </c>
      <c r="D20" s="182"/>
      <c r="E20" s="182"/>
      <c r="F20" s="182"/>
      <c r="G20" s="182"/>
      <c r="H20" s="182"/>
      <c r="I20" s="55"/>
      <c r="J20" s="66"/>
    </row>
    <row r="21" spans="2:10" ht="12.75">
      <c r="B21" s="65"/>
      <c r="C21" s="182" t="s">
        <v>1247</v>
      </c>
      <c r="D21" s="182"/>
      <c r="E21" s="182"/>
      <c r="F21" s="182"/>
      <c r="G21" s="182"/>
      <c r="H21" s="182"/>
      <c r="I21" s="55"/>
      <c r="J21" s="66"/>
    </row>
    <row r="22" spans="2:10" ht="27.75" customHeight="1">
      <c r="B22" s="65"/>
      <c r="C22" s="182" t="s">
        <v>1248</v>
      </c>
      <c r="D22" s="182"/>
      <c r="E22" s="182"/>
      <c r="F22" s="182"/>
      <c r="G22" s="182"/>
      <c r="H22" s="182"/>
      <c r="I22" s="55"/>
      <c r="J22" s="66"/>
    </row>
    <row r="23" spans="1:10" s="76" customFormat="1" ht="18" customHeight="1">
      <c r="A23" s="71"/>
      <c r="B23" s="72"/>
      <c r="C23" s="172" t="s">
        <v>1063</v>
      </c>
      <c r="D23" s="172"/>
      <c r="E23" s="172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68" t="s">
        <v>1064</v>
      </c>
      <c r="D24" s="168"/>
      <c r="E24" s="166"/>
      <c r="F24" s="166"/>
      <c r="G24" s="166"/>
      <c r="H24" s="167"/>
      <c r="I24" s="74"/>
      <c r="J24" s="75"/>
    </row>
    <row r="25" spans="1:10" s="76" customFormat="1" ht="18" customHeight="1">
      <c r="A25" s="71"/>
      <c r="B25" s="72"/>
      <c r="C25" s="168" t="s">
        <v>1065</v>
      </c>
      <c r="D25" s="168"/>
      <c r="E25" s="166"/>
      <c r="F25" s="166"/>
      <c r="G25" s="166"/>
      <c r="H25" s="167"/>
      <c r="I25" s="74"/>
      <c r="J25" s="75"/>
    </row>
    <row r="26" spans="1:10" s="76" customFormat="1" ht="18" customHeight="1">
      <c r="A26" s="71"/>
      <c r="B26" s="72"/>
      <c r="C26" s="168" t="s">
        <v>1066</v>
      </c>
      <c r="D26" s="168"/>
      <c r="E26" s="163" t="s">
        <v>1171</v>
      </c>
      <c r="F26" s="164"/>
      <c r="G26" s="164"/>
      <c r="H26" s="165"/>
      <c r="I26" s="74"/>
      <c r="J26" s="75"/>
    </row>
    <row r="27" spans="1:10" s="76" customFormat="1" ht="18" customHeight="1">
      <c r="A27" s="71"/>
      <c r="B27" s="72"/>
      <c r="C27" s="168" t="s">
        <v>1067</v>
      </c>
      <c r="D27" s="168"/>
      <c r="E27" s="163" t="s">
        <v>1172</v>
      </c>
      <c r="F27" s="164"/>
      <c r="G27" s="164"/>
      <c r="H27" s="165"/>
      <c r="I27" s="74"/>
      <c r="J27" s="75"/>
    </row>
    <row r="28" spans="1:10" s="76" customFormat="1" ht="18" customHeight="1">
      <c r="A28" s="71"/>
      <c r="B28" s="72"/>
      <c r="C28" s="168" t="s">
        <v>1068</v>
      </c>
      <c r="D28" s="168"/>
      <c r="E28" s="166" t="s">
        <v>1173</v>
      </c>
      <c r="F28" s="166"/>
      <c r="G28" s="166"/>
      <c r="H28" s="167"/>
      <c r="I28" s="74"/>
      <c r="J28" s="75"/>
    </row>
    <row r="29" spans="1:10" s="76" customFormat="1" ht="24" customHeight="1">
      <c r="A29" s="71"/>
      <c r="B29" s="72"/>
      <c r="C29" s="168" t="s">
        <v>1249</v>
      </c>
      <c r="D29" s="168"/>
      <c r="E29" s="166" t="s">
        <v>1250</v>
      </c>
      <c r="F29" s="166"/>
      <c r="G29" s="166"/>
      <c r="H29" s="167"/>
      <c r="I29" s="74"/>
      <c r="J29" s="75"/>
    </row>
    <row r="30" spans="1:10" s="76" customFormat="1" ht="26.25" customHeight="1" thickBot="1">
      <c r="A30" s="71"/>
      <c r="B30" s="72"/>
      <c r="C30" s="169" t="s">
        <v>1251</v>
      </c>
      <c r="D30" s="169"/>
      <c r="E30" s="170" t="s">
        <v>1252</v>
      </c>
      <c r="F30" s="170"/>
      <c r="G30" s="170"/>
      <c r="H30" s="171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72" t="s">
        <v>1069</v>
      </c>
      <c r="D32" s="172"/>
      <c r="E32" s="172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73" t="s">
        <v>1064</v>
      </c>
      <c r="D33" s="173"/>
      <c r="E33" s="166"/>
      <c r="F33" s="166"/>
      <c r="G33" s="166"/>
      <c r="H33" s="167"/>
      <c r="I33" s="74"/>
      <c r="J33" s="75"/>
    </row>
    <row r="34" spans="1:10" s="76" customFormat="1" ht="18" customHeight="1">
      <c r="A34" s="71"/>
      <c r="B34" s="72"/>
      <c r="C34" s="173" t="s">
        <v>1065</v>
      </c>
      <c r="D34" s="173"/>
      <c r="E34" s="166"/>
      <c r="F34" s="166"/>
      <c r="G34" s="166"/>
      <c r="H34" s="167"/>
      <c r="I34" s="74"/>
      <c r="J34" s="75"/>
    </row>
    <row r="35" spans="1:10" s="76" customFormat="1" ht="18" customHeight="1">
      <c r="A35" s="71"/>
      <c r="B35" s="72"/>
      <c r="C35" s="173" t="s">
        <v>1066</v>
      </c>
      <c r="D35" s="173"/>
      <c r="E35" s="177"/>
      <c r="F35" s="177"/>
      <c r="G35" s="177"/>
      <c r="H35" s="178"/>
      <c r="I35" s="74"/>
      <c r="J35" s="75"/>
    </row>
    <row r="36" spans="1:10" s="76" customFormat="1" ht="18" customHeight="1">
      <c r="A36" s="71"/>
      <c r="B36" s="72"/>
      <c r="C36" s="173" t="s">
        <v>1067</v>
      </c>
      <c r="D36" s="173"/>
      <c r="E36" s="179" t="s">
        <v>1170</v>
      </c>
      <c r="F36" s="180"/>
      <c r="G36" s="180"/>
      <c r="H36" s="181"/>
      <c r="I36" s="74"/>
      <c r="J36" s="75"/>
    </row>
    <row r="37" spans="1:10" s="76" customFormat="1" ht="18" customHeight="1" thickBot="1">
      <c r="A37" s="71"/>
      <c r="B37" s="72"/>
      <c r="C37" s="174" t="s">
        <v>1068</v>
      </c>
      <c r="D37" s="174"/>
      <c r="E37" s="175"/>
      <c r="F37" s="175"/>
      <c r="G37" s="175"/>
      <c r="H37" s="176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35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1215</v>
      </c>
      <c r="B1" s="1" t="s">
        <v>1209</v>
      </c>
      <c r="C1" s="28" t="s">
        <v>1210</v>
      </c>
      <c r="D1" s="28" t="s">
        <v>1211</v>
      </c>
      <c r="E1" s="28" t="s">
        <v>1212</v>
      </c>
      <c r="F1" s="28" t="s">
        <v>1012</v>
      </c>
      <c r="G1" s="28" t="s">
        <v>1213</v>
      </c>
      <c r="H1" s="28" t="s">
        <v>1214</v>
      </c>
    </row>
    <row r="2" spans="1:8" ht="11.25">
      <c r="A2" s="28">
        <v>1</v>
      </c>
      <c r="B2" s="1" t="s">
        <v>1307</v>
      </c>
      <c r="C2" s="28" t="s">
        <v>1309</v>
      </c>
      <c r="D2" s="28" t="s">
        <v>1310</v>
      </c>
      <c r="E2" s="28" t="s">
        <v>595</v>
      </c>
      <c r="F2" s="28" t="s">
        <v>596</v>
      </c>
      <c r="G2" s="28" t="s">
        <v>597</v>
      </c>
      <c r="H2" s="28" t="s">
        <v>598</v>
      </c>
    </row>
    <row r="3" spans="1:8" ht="11.25">
      <c r="A3" s="28">
        <v>2</v>
      </c>
      <c r="B3" s="1" t="s">
        <v>1307</v>
      </c>
      <c r="C3" s="28" t="s">
        <v>1311</v>
      </c>
      <c r="D3" s="28" t="s">
        <v>1312</v>
      </c>
      <c r="E3" s="28" t="s">
        <v>595</v>
      </c>
      <c r="F3" s="28" t="s">
        <v>596</v>
      </c>
      <c r="G3" s="28" t="s">
        <v>597</v>
      </c>
      <c r="H3" s="28" t="s">
        <v>598</v>
      </c>
    </row>
    <row r="4" spans="1:8" ht="11.25">
      <c r="A4" s="28">
        <v>3</v>
      </c>
      <c r="B4" s="1" t="s">
        <v>1319</v>
      </c>
      <c r="C4" s="28" t="s">
        <v>1321</v>
      </c>
      <c r="D4" s="28" t="s">
        <v>1322</v>
      </c>
      <c r="E4" s="28" t="s">
        <v>599</v>
      </c>
      <c r="F4" s="28" t="s">
        <v>600</v>
      </c>
      <c r="G4" s="28" t="s">
        <v>601</v>
      </c>
      <c r="H4" s="28" t="s">
        <v>598</v>
      </c>
    </row>
    <row r="5" spans="1:8" ht="11.25">
      <c r="A5" s="28">
        <v>4</v>
      </c>
      <c r="B5" s="1" t="s">
        <v>1359</v>
      </c>
      <c r="C5" s="28" t="s">
        <v>1361</v>
      </c>
      <c r="D5" s="28" t="s">
        <v>1362</v>
      </c>
      <c r="E5" s="28" t="s">
        <v>602</v>
      </c>
      <c r="F5" s="28" t="s">
        <v>603</v>
      </c>
      <c r="G5" s="28" t="s">
        <v>604</v>
      </c>
      <c r="H5" s="28" t="s">
        <v>598</v>
      </c>
    </row>
    <row r="6" spans="1:8" ht="11.25">
      <c r="A6" s="28">
        <v>5</v>
      </c>
      <c r="B6" s="1" t="s">
        <v>1359</v>
      </c>
      <c r="C6" s="28" t="s">
        <v>1363</v>
      </c>
      <c r="D6" s="28" t="s">
        <v>1364</v>
      </c>
      <c r="E6" s="28" t="s">
        <v>605</v>
      </c>
      <c r="F6" s="28" t="s">
        <v>606</v>
      </c>
      <c r="G6" s="28" t="s">
        <v>607</v>
      </c>
      <c r="H6" s="28" t="s">
        <v>598</v>
      </c>
    </row>
    <row r="7" spans="1:8" ht="11.25">
      <c r="A7" s="28">
        <v>6</v>
      </c>
      <c r="B7" s="1" t="s">
        <v>1359</v>
      </c>
      <c r="C7" s="28" t="s">
        <v>1363</v>
      </c>
      <c r="D7" s="28" t="s">
        <v>1364</v>
      </c>
      <c r="E7" s="28" t="s">
        <v>608</v>
      </c>
      <c r="F7" s="28" t="s">
        <v>609</v>
      </c>
      <c r="G7" s="28" t="s">
        <v>607</v>
      </c>
      <c r="H7" s="28" t="s">
        <v>598</v>
      </c>
    </row>
    <row r="8" spans="1:8" ht="11.25">
      <c r="A8" s="28">
        <v>7</v>
      </c>
      <c r="B8" s="1" t="s">
        <v>1359</v>
      </c>
      <c r="C8" s="28" t="s">
        <v>1365</v>
      </c>
      <c r="D8" s="28" t="s">
        <v>1366</v>
      </c>
      <c r="E8" s="28" t="s">
        <v>605</v>
      </c>
      <c r="F8" s="28" t="s">
        <v>606</v>
      </c>
      <c r="G8" s="28" t="s">
        <v>607</v>
      </c>
      <c r="H8" s="28" t="s">
        <v>598</v>
      </c>
    </row>
    <row r="9" spans="1:8" ht="11.25">
      <c r="A9" s="28">
        <v>8</v>
      </c>
      <c r="B9" s="1" t="s">
        <v>1359</v>
      </c>
      <c r="C9" s="28" t="s">
        <v>1367</v>
      </c>
      <c r="D9" s="28" t="s">
        <v>1368</v>
      </c>
      <c r="E9" s="28" t="s">
        <v>605</v>
      </c>
      <c r="F9" s="28" t="s">
        <v>606</v>
      </c>
      <c r="G9" s="28" t="s">
        <v>607</v>
      </c>
      <c r="H9" s="28" t="s">
        <v>598</v>
      </c>
    </row>
    <row r="10" spans="1:8" ht="11.25">
      <c r="A10" s="28">
        <v>9</v>
      </c>
      <c r="B10" s="1" t="s">
        <v>1359</v>
      </c>
      <c r="C10" s="28" t="s">
        <v>1369</v>
      </c>
      <c r="D10" s="28" t="s">
        <v>1370</v>
      </c>
      <c r="E10" s="28" t="s">
        <v>602</v>
      </c>
      <c r="F10" s="28" t="s">
        <v>603</v>
      </c>
      <c r="G10" s="28" t="s">
        <v>604</v>
      </c>
      <c r="H10" s="28" t="s">
        <v>598</v>
      </c>
    </row>
    <row r="11" spans="1:8" ht="11.25">
      <c r="A11" s="28">
        <v>10</v>
      </c>
      <c r="B11" s="1" t="s">
        <v>1359</v>
      </c>
      <c r="C11" s="28" t="s">
        <v>1371</v>
      </c>
      <c r="D11" s="28" t="s">
        <v>1372</v>
      </c>
      <c r="E11" s="28" t="s">
        <v>605</v>
      </c>
      <c r="F11" s="28" t="s">
        <v>606</v>
      </c>
      <c r="G11" s="28" t="s">
        <v>607</v>
      </c>
      <c r="H11" s="28" t="s">
        <v>598</v>
      </c>
    </row>
    <row r="12" spans="1:8" ht="11.25">
      <c r="A12" s="28">
        <v>11</v>
      </c>
      <c r="B12" s="1" t="s">
        <v>1359</v>
      </c>
      <c r="C12" s="28" t="s">
        <v>1371</v>
      </c>
      <c r="D12" s="28" t="s">
        <v>1372</v>
      </c>
      <c r="E12" s="28" t="s">
        <v>610</v>
      </c>
      <c r="F12" s="28" t="s">
        <v>611</v>
      </c>
      <c r="G12" s="28" t="s">
        <v>604</v>
      </c>
      <c r="H12" s="28" t="s">
        <v>598</v>
      </c>
    </row>
    <row r="13" spans="1:8" ht="11.25">
      <c r="A13" s="28">
        <v>12</v>
      </c>
      <c r="B13" s="1" t="s">
        <v>1359</v>
      </c>
      <c r="C13" s="28" t="s">
        <v>1373</v>
      </c>
      <c r="D13" s="28" t="s">
        <v>1374</v>
      </c>
      <c r="E13" s="28" t="s">
        <v>610</v>
      </c>
      <c r="F13" s="28" t="s">
        <v>611</v>
      </c>
      <c r="G13" s="28" t="s">
        <v>604</v>
      </c>
      <c r="H13" s="28" t="s">
        <v>598</v>
      </c>
    </row>
    <row r="14" spans="1:8" ht="11.25">
      <c r="A14" s="28">
        <v>13</v>
      </c>
      <c r="B14" s="1" t="s">
        <v>1359</v>
      </c>
      <c r="C14" s="28" t="s">
        <v>1375</v>
      </c>
      <c r="D14" s="28" t="s">
        <v>1376</v>
      </c>
      <c r="E14" s="28" t="s">
        <v>610</v>
      </c>
      <c r="F14" s="28" t="s">
        <v>611</v>
      </c>
      <c r="G14" s="28" t="s">
        <v>604</v>
      </c>
      <c r="H14" s="28" t="s">
        <v>598</v>
      </c>
    </row>
    <row r="15" spans="1:8" ht="11.25">
      <c r="A15" s="28">
        <v>14</v>
      </c>
      <c r="B15" s="1" t="s">
        <v>1377</v>
      </c>
      <c r="C15" s="28" t="s">
        <v>1377</v>
      </c>
      <c r="D15" s="28" t="s">
        <v>1378</v>
      </c>
      <c r="E15" s="28" t="s">
        <v>612</v>
      </c>
      <c r="F15" s="28" t="s">
        <v>613</v>
      </c>
      <c r="G15" s="28" t="s">
        <v>604</v>
      </c>
      <c r="H15" s="28" t="s">
        <v>598</v>
      </c>
    </row>
    <row r="16" spans="1:8" ht="11.25">
      <c r="A16" s="28">
        <v>15</v>
      </c>
      <c r="B16" s="1" t="s">
        <v>1377</v>
      </c>
      <c r="C16" s="28" t="s">
        <v>1379</v>
      </c>
      <c r="D16" s="28" t="s">
        <v>1380</v>
      </c>
      <c r="E16" s="28" t="s">
        <v>612</v>
      </c>
      <c r="F16" s="28" t="s">
        <v>613</v>
      </c>
      <c r="G16" s="28" t="s">
        <v>604</v>
      </c>
      <c r="H16" s="28" t="s">
        <v>598</v>
      </c>
    </row>
    <row r="17" spans="1:8" ht="11.25">
      <c r="A17" s="28">
        <v>16</v>
      </c>
      <c r="B17" s="1" t="s">
        <v>1377</v>
      </c>
      <c r="C17" s="28" t="s">
        <v>1381</v>
      </c>
      <c r="D17" s="28" t="s">
        <v>1382</v>
      </c>
      <c r="E17" s="28" t="s">
        <v>612</v>
      </c>
      <c r="F17" s="28" t="s">
        <v>613</v>
      </c>
      <c r="G17" s="28" t="s">
        <v>604</v>
      </c>
      <c r="H17" s="28" t="s">
        <v>598</v>
      </c>
    </row>
    <row r="18" spans="1:8" ht="11.25">
      <c r="A18" s="28">
        <v>17</v>
      </c>
      <c r="B18" s="1" t="s">
        <v>1377</v>
      </c>
      <c r="C18" s="28" t="s">
        <v>1381</v>
      </c>
      <c r="D18" s="28" t="s">
        <v>1382</v>
      </c>
      <c r="E18" s="28" t="s">
        <v>614</v>
      </c>
      <c r="F18" s="28" t="s">
        <v>615</v>
      </c>
      <c r="G18" s="28" t="s">
        <v>604</v>
      </c>
      <c r="H18" s="28" t="s">
        <v>598</v>
      </c>
    </row>
    <row r="19" spans="1:8" ht="11.25">
      <c r="A19" s="28">
        <v>18</v>
      </c>
      <c r="B19" s="1" t="s">
        <v>1377</v>
      </c>
      <c r="C19" s="28" t="s">
        <v>1381</v>
      </c>
      <c r="D19" s="28" t="s">
        <v>1382</v>
      </c>
      <c r="E19" s="28" t="s">
        <v>616</v>
      </c>
      <c r="F19" s="28" t="s">
        <v>617</v>
      </c>
      <c r="G19" s="28" t="s">
        <v>618</v>
      </c>
      <c r="H19" s="28" t="s">
        <v>619</v>
      </c>
    </row>
    <row r="20" spans="1:8" ht="11.25">
      <c r="A20" s="28">
        <v>19</v>
      </c>
      <c r="B20" s="1" t="s">
        <v>1377</v>
      </c>
      <c r="C20" s="28" t="s">
        <v>1383</v>
      </c>
      <c r="D20" s="28" t="s">
        <v>1384</v>
      </c>
      <c r="E20" s="28" t="s">
        <v>612</v>
      </c>
      <c r="F20" s="28" t="s">
        <v>613</v>
      </c>
      <c r="G20" s="28" t="s">
        <v>604</v>
      </c>
      <c r="H20" s="28" t="s">
        <v>598</v>
      </c>
    </row>
    <row r="21" spans="1:8" ht="11.25">
      <c r="A21" s="28">
        <v>20</v>
      </c>
      <c r="B21" s="1" t="s">
        <v>1377</v>
      </c>
      <c r="C21" s="28" t="s">
        <v>1385</v>
      </c>
      <c r="D21" s="28" t="s">
        <v>1386</v>
      </c>
      <c r="E21" s="28" t="s">
        <v>612</v>
      </c>
      <c r="F21" s="28" t="s">
        <v>613</v>
      </c>
      <c r="G21" s="28" t="s">
        <v>604</v>
      </c>
      <c r="H21" s="28" t="s">
        <v>598</v>
      </c>
    </row>
    <row r="22" spans="1:8" ht="11.25">
      <c r="A22" s="28">
        <v>21</v>
      </c>
      <c r="B22" s="1" t="s">
        <v>1377</v>
      </c>
      <c r="C22" s="28" t="s">
        <v>1387</v>
      </c>
      <c r="D22" s="28" t="s">
        <v>1388</v>
      </c>
      <c r="E22" s="28" t="s">
        <v>612</v>
      </c>
      <c r="F22" s="28" t="s">
        <v>613</v>
      </c>
      <c r="G22" s="28" t="s">
        <v>604</v>
      </c>
      <c r="H22" s="28" t="s">
        <v>598</v>
      </c>
    </row>
    <row r="23" spans="1:8" ht="11.25">
      <c r="A23" s="28">
        <v>22</v>
      </c>
      <c r="B23" s="1" t="s">
        <v>1377</v>
      </c>
      <c r="C23" s="28" t="s">
        <v>1389</v>
      </c>
      <c r="D23" s="28" t="s">
        <v>1390</v>
      </c>
      <c r="E23" s="28" t="s">
        <v>612</v>
      </c>
      <c r="F23" s="28" t="s">
        <v>613</v>
      </c>
      <c r="G23" s="28" t="s">
        <v>604</v>
      </c>
      <c r="H23" s="28" t="s">
        <v>598</v>
      </c>
    </row>
    <row r="24" spans="1:8" ht="11.25">
      <c r="A24" s="28">
        <v>23</v>
      </c>
      <c r="B24" s="1" t="s">
        <v>1377</v>
      </c>
      <c r="C24" s="28" t="s">
        <v>1391</v>
      </c>
      <c r="D24" s="28" t="s">
        <v>1392</v>
      </c>
      <c r="E24" s="28" t="s">
        <v>612</v>
      </c>
      <c r="F24" s="28" t="s">
        <v>613</v>
      </c>
      <c r="G24" s="28" t="s">
        <v>604</v>
      </c>
      <c r="H24" s="28" t="s">
        <v>598</v>
      </c>
    </row>
    <row r="25" spans="1:8" ht="11.25">
      <c r="A25" s="28">
        <v>24</v>
      </c>
      <c r="B25" s="1" t="s">
        <v>1377</v>
      </c>
      <c r="C25" s="28" t="s">
        <v>1393</v>
      </c>
      <c r="D25" s="28" t="s">
        <v>1394</v>
      </c>
      <c r="E25" s="28" t="s">
        <v>612</v>
      </c>
      <c r="F25" s="28" t="s">
        <v>613</v>
      </c>
      <c r="G25" s="28" t="s">
        <v>604</v>
      </c>
      <c r="H25" s="28" t="s">
        <v>598</v>
      </c>
    </row>
    <row r="26" spans="1:8" ht="11.25">
      <c r="A26" s="28">
        <v>25</v>
      </c>
      <c r="B26" s="1" t="s">
        <v>1377</v>
      </c>
      <c r="C26" s="28" t="s">
        <v>1395</v>
      </c>
      <c r="D26" s="28" t="s">
        <v>1396</v>
      </c>
      <c r="E26" s="28" t="s">
        <v>612</v>
      </c>
      <c r="F26" s="28" t="s">
        <v>613</v>
      </c>
      <c r="G26" s="28" t="s">
        <v>604</v>
      </c>
      <c r="H26" s="28" t="s">
        <v>598</v>
      </c>
    </row>
    <row r="27" spans="1:8" ht="11.25">
      <c r="A27" s="28">
        <v>26</v>
      </c>
      <c r="B27" s="1" t="s">
        <v>1397</v>
      </c>
      <c r="C27" s="28" t="s">
        <v>1401</v>
      </c>
      <c r="D27" s="28" t="s">
        <v>1402</v>
      </c>
      <c r="E27" s="28" t="s">
        <v>620</v>
      </c>
      <c r="F27" s="28" t="s">
        <v>621</v>
      </c>
      <c r="G27" s="28" t="s">
        <v>622</v>
      </c>
      <c r="H27" s="28" t="s">
        <v>598</v>
      </c>
    </row>
    <row r="28" spans="1:8" ht="11.25">
      <c r="A28" s="28">
        <v>27</v>
      </c>
      <c r="B28" s="1" t="s">
        <v>1425</v>
      </c>
      <c r="C28" s="28" t="s">
        <v>1425</v>
      </c>
      <c r="D28" s="28" t="s">
        <v>1426</v>
      </c>
      <c r="E28" s="28" t="s">
        <v>623</v>
      </c>
      <c r="F28" s="28" t="s">
        <v>624</v>
      </c>
      <c r="G28" s="28" t="s">
        <v>625</v>
      </c>
      <c r="H28" s="28" t="s">
        <v>598</v>
      </c>
    </row>
    <row r="29" spans="1:8" ht="11.25">
      <c r="A29" s="28">
        <v>28</v>
      </c>
      <c r="B29" s="1" t="s">
        <v>1425</v>
      </c>
      <c r="C29" s="28" t="s">
        <v>1427</v>
      </c>
      <c r="D29" s="28" t="s">
        <v>1428</v>
      </c>
      <c r="E29" s="28" t="s">
        <v>623</v>
      </c>
      <c r="F29" s="28" t="s">
        <v>624</v>
      </c>
      <c r="G29" s="28" t="s">
        <v>625</v>
      </c>
      <c r="H29" s="28" t="s">
        <v>598</v>
      </c>
    </row>
    <row r="30" spans="1:8" ht="11.25">
      <c r="A30" s="28">
        <v>29</v>
      </c>
      <c r="B30" s="1" t="s">
        <v>1425</v>
      </c>
      <c r="C30" s="28" t="s">
        <v>1427</v>
      </c>
      <c r="D30" s="28" t="s">
        <v>1428</v>
      </c>
      <c r="E30" s="28" t="s">
        <v>626</v>
      </c>
      <c r="F30" s="28" t="s">
        <v>627</v>
      </c>
      <c r="G30" s="28" t="s">
        <v>625</v>
      </c>
      <c r="H30" s="28" t="s">
        <v>598</v>
      </c>
    </row>
    <row r="31" spans="1:8" ht="11.25">
      <c r="A31" s="28">
        <v>30</v>
      </c>
      <c r="B31" s="1" t="s">
        <v>1425</v>
      </c>
      <c r="C31" s="28" t="s">
        <v>1429</v>
      </c>
      <c r="D31" s="28" t="s">
        <v>1430</v>
      </c>
      <c r="E31" s="28" t="s">
        <v>623</v>
      </c>
      <c r="F31" s="28" t="s">
        <v>624</v>
      </c>
      <c r="G31" s="28" t="s">
        <v>625</v>
      </c>
      <c r="H31" s="28" t="s">
        <v>598</v>
      </c>
    </row>
    <row r="32" spans="1:8" ht="11.25">
      <c r="A32" s="28">
        <v>31</v>
      </c>
      <c r="B32" s="1" t="s">
        <v>1425</v>
      </c>
      <c r="C32" s="28" t="s">
        <v>1431</v>
      </c>
      <c r="D32" s="28" t="s">
        <v>1432</v>
      </c>
      <c r="E32" s="28" t="s">
        <v>623</v>
      </c>
      <c r="F32" s="28" t="s">
        <v>624</v>
      </c>
      <c r="G32" s="28" t="s">
        <v>625</v>
      </c>
      <c r="H32" s="28" t="s">
        <v>598</v>
      </c>
    </row>
    <row r="33" spans="1:8" ht="11.25">
      <c r="A33" s="28">
        <v>32</v>
      </c>
      <c r="B33" s="1" t="s">
        <v>1425</v>
      </c>
      <c r="C33" s="28" t="s">
        <v>1431</v>
      </c>
      <c r="D33" s="28" t="s">
        <v>1432</v>
      </c>
      <c r="E33" s="28" t="s">
        <v>628</v>
      </c>
      <c r="F33" s="28" t="s">
        <v>629</v>
      </c>
      <c r="G33" s="28" t="s">
        <v>625</v>
      </c>
      <c r="H33" s="28" t="s">
        <v>598</v>
      </c>
    </row>
    <row r="34" spans="1:8" ht="11.25">
      <c r="A34" s="28">
        <v>33</v>
      </c>
      <c r="B34" s="1" t="s">
        <v>1425</v>
      </c>
      <c r="C34" s="28" t="s">
        <v>2</v>
      </c>
      <c r="D34" s="28" t="s">
        <v>3</v>
      </c>
      <c r="E34" s="28" t="s">
        <v>630</v>
      </c>
      <c r="F34" s="28" t="s">
        <v>631</v>
      </c>
      <c r="G34" s="28" t="s">
        <v>625</v>
      </c>
      <c r="H34" s="28" t="s">
        <v>598</v>
      </c>
    </row>
    <row r="35" spans="1:8" ht="11.25">
      <c r="A35" s="28">
        <v>34</v>
      </c>
      <c r="B35" s="1" t="s">
        <v>1425</v>
      </c>
      <c r="C35" s="28" t="s">
        <v>2</v>
      </c>
      <c r="D35" s="28" t="s">
        <v>3</v>
      </c>
      <c r="E35" s="28" t="s">
        <v>623</v>
      </c>
      <c r="F35" s="28" t="s">
        <v>624</v>
      </c>
      <c r="G35" s="28" t="s">
        <v>625</v>
      </c>
      <c r="H35" s="28" t="s">
        <v>598</v>
      </c>
    </row>
    <row r="36" spans="1:8" ht="11.25">
      <c r="A36" s="28">
        <v>35</v>
      </c>
      <c r="B36" s="1" t="s">
        <v>1425</v>
      </c>
      <c r="C36" s="28" t="s">
        <v>4</v>
      </c>
      <c r="D36" s="28" t="s">
        <v>5</v>
      </c>
      <c r="E36" s="28" t="s">
        <v>630</v>
      </c>
      <c r="F36" s="28" t="s">
        <v>631</v>
      </c>
      <c r="G36" s="28" t="s">
        <v>625</v>
      </c>
      <c r="H36" s="28" t="s">
        <v>598</v>
      </c>
    </row>
    <row r="37" spans="1:8" ht="11.25">
      <c r="A37" s="28">
        <v>36</v>
      </c>
      <c r="B37" s="1" t="s">
        <v>1425</v>
      </c>
      <c r="C37" s="28" t="s">
        <v>4</v>
      </c>
      <c r="D37" s="28" t="s">
        <v>5</v>
      </c>
      <c r="E37" s="28" t="s">
        <v>623</v>
      </c>
      <c r="F37" s="28" t="s">
        <v>624</v>
      </c>
      <c r="G37" s="28" t="s">
        <v>625</v>
      </c>
      <c r="H37" s="28" t="s">
        <v>598</v>
      </c>
    </row>
    <row r="38" spans="1:8" ht="11.25">
      <c r="A38" s="28">
        <v>37</v>
      </c>
      <c r="B38" s="1" t="s">
        <v>1425</v>
      </c>
      <c r="C38" s="28" t="s">
        <v>6</v>
      </c>
      <c r="D38" s="28" t="s">
        <v>7</v>
      </c>
      <c r="E38" s="28" t="s">
        <v>630</v>
      </c>
      <c r="F38" s="28" t="s">
        <v>631</v>
      </c>
      <c r="G38" s="28" t="s">
        <v>625</v>
      </c>
      <c r="H38" s="28" t="s">
        <v>598</v>
      </c>
    </row>
    <row r="39" spans="1:8" ht="11.25">
      <c r="A39" s="28">
        <v>38</v>
      </c>
      <c r="B39" s="1" t="s">
        <v>1425</v>
      </c>
      <c r="C39" s="28" t="s">
        <v>6</v>
      </c>
      <c r="D39" s="28" t="s">
        <v>7</v>
      </c>
      <c r="E39" s="28" t="s">
        <v>623</v>
      </c>
      <c r="F39" s="28" t="s">
        <v>624</v>
      </c>
      <c r="G39" s="28" t="s">
        <v>625</v>
      </c>
      <c r="H39" s="28" t="s">
        <v>598</v>
      </c>
    </row>
    <row r="40" spans="1:8" ht="11.25">
      <c r="A40" s="28">
        <v>39</v>
      </c>
      <c r="B40" s="1" t="s">
        <v>1425</v>
      </c>
      <c r="C40" s="28" t="s">
        <v>8</v>
      </c>
      <c r="D40" s="28" t="s">
        <v>9</v>
      </c>
      <c r="E40" s="28" t="s">
        <v>623</v>
      </c>
      <c r="F40" s="28" t="s">
        <v>624</v>
      </c>
      <c r="G40" s="28" t="s">
        <v>625</v>
      </c>
      <c r="H40" s="28" t="s">
        <v>598</v>
      </c>
    </row>
    <row r="41" spans="1:8" ht="11.25">
      <c r="A41" s="28">
        <v>40</v>
      </c>
      <c r="B41" s="1" t="s">
        <v>1425</v>
      </c>
      <c r="C41" s="28" t="s">
        <v>10</v>
      </c>
      <c r="D41" s="28" t="s">
        <v>11</v>
      </c>
      <c r="E41" s="28" t="s">
        <v>630</v>
      </c>
      <c r="F41" s="28" t="s">
        <v>631</v>
      </c>
      <c r="G41" s="28" t="s">
        <v>625</v>
      </c>
      <c r="H41" s="28" t="s">
        <v>598</v>
      </c>
    </row>
    <row r="42" spans="1:8" ht="11.25">
      <c r="A42" s="28">
        <v>41</v>
      </c>
      <c r="B42" s="1" t="s">
        <v>1425</v>
      </c>
      <c r="C42" s="28" t="s">
        <v>10</v>
      </c>
      <c r="D42" s="28" t="s">
        <v>11</v>
      </c>
      <c r="E42" s="28" t="s">
        <v>623</v>
      </c>
      <c r="F42" s="28" t="s">
        <v>624</v>
      </c>
      <c r="G42" s="28" t="s">
        <v>625</v>
      </c>
      <c r="H42" s="28" t="s">
        <v>598</v>
      </c>
    </row>
    <row r="43" spans="1:8" ht="11.25">
      <c r="A43" s="28">
        <v>42</v>
      </c>
      <c r="B43" s="1" t="s">
        <v>1425</v>
      </c>
      <c r="C43" s="28" t="s">
        <v>12</v>
      </c>
      <c r="D43" s="28" t="s">
        <v>13</v>
      </c>
      <c r="E43" s="28" t="s">
        <v>623</v>
      </c>
      <c r="F43" s="28" t="s">
        <v>624</v>
      </c>
      <c r="G43" s="28" t="s">
        <v>625</v>
      </c>
      <c r="H43" s="28" t="s">
        <v>598</v>
      </c>
    </row>
    <row r="44" spans="1:8" ht="11.25">
      <c r="A44" s="28">
        <v>43</v>
      </c>
      <c r="B44" s="1" t="s">
        <v>1425</v>
      </c>
      <c r="C44" s="28" t="s">
        <v>14</v>
      </c>
      <c r="D44" s="28" t="s">
        <v>15</v>
      </c>
      <c r="E44" s="28" t="s">
        <v>630</v>
      </c>
      <c r="F44" s="28" t="s">
        <v>631</v>
      </c>
      <c r="G44" s="28" t="s">
        <v>625</v>
      </c>
      <c r="H44" s="28" t="s">
        <v>598</v>
      </c>
    </row>
    <row r="45" spans="1:8" ht="11.25">
      <c r="A45" s="28">
        <v>44</v>
      </c>
      <c r="B45" s="1" t="s">
        <v>1425</v>
      </c>
      <c r="C45" s="28" t="s">
        <v>14</v>
      </c>
      <c r="D45" s="28" t="s">
        <v>15</v>
      </c>
      <c r="E45" s="28" t="s">
        <v>623</v>
      </c>
      <c r="F45" s="28" t="s">
        <v>624</v>
      </c>
      <c r="G45" s="28" t="s">
        <v>625</v>
      </c>
      <c r="H45" s="28" t="s">
        <v>598</v>
      </c>
    </row>
    <row r="46" spans="1:8" ht="11.25">
      <c r="A46" s="28">
        <v>45</v>
      </c>
      <c r="B46" s="1" t="s">
        <v>1425</v>
      </c>
      <c r="C46" s="28" t="s">
        <v>16</v>
      </c>
      <c r="D46" s="28" t="s">
        <v>17</v>
      </c>
      <c r="E46" s="28" t="s">
        <v>623</v>
      </c>
      <c r="F46" s="28" t="s">
        <v>624</v>
      </c>
      <c r="G46" s="28" t="s">
        <v>625</v>
      </c>
      <c r="H46" s="28" t="s">
        <v>598</v>
      </c>
    </row>
    <row r="47" spans="1:8" ht="11.25">
      <c r="A47" s="28">
        <v>46</v>
      </c>
      <c r="B47" s="1" t="s">
        <v>1425</v>
      </c>
      <c r="C47" s="28" t="s">
        <v>16</v>
      </c>
      <c r="D47" s="28" t="s">
        <v>17</v>
      </c>
      <c r="E47" s="28" t="s">
        <v>628</v>
      </c>
      <c r="F47" s="28" t="s">
        <v>629</v>
      </c>
      <c r="G47" s="28" t="s">
        <v>625</v>
      </c>
      <c r="H47" s="28" t="s">
        <v>598</v>
      </c>
    </row>
    <row r="48" spans="1:8" ht="11.25">
      <c r="A48" s="28">
        <v>47</v>
      </c>
      <c r="B48" s="1" t="s">
        <v>1425</v>
      </c>
      <c r="C48" s="28" t="s">
        <v>18</v>
      </c>
      <c r="D48" s="28" t="s">
        <v>19</v>
      </c>
      <c r="E48" s="28" t="s">
        <v>623</v>
      </c>
      <c r="F48" s="28" t="s">
        <v>624</v>
      </c>
      <c r="G48" s="28" t="s">
        <v>625</v>
      </c>
      <c r="H48" s="28" t="s">
        <v>598</v>
      </c>
    </row>
    <row r="49" spans="1:8" ht="11.25">
      <c r="A49" s="28">
        <v>48</v>
      </c>
      <c r="B49" s="1" t="s">
        <v>1425</v>
      </c>
      <c r="C49" s="28" t="s">
        <v>18</v>
      </c>
      <c r="D49" s="28" t="s">
        <v>19</v>
      </c>
      <c r="E49" s="28" t="s">
        <v>628</v>
      </c>
      <c r="F49" s="28" t="s">
        <v>629</v>
      </c>
      <c r="G49" s="28" t="s">
        <v>625</v>
      </c>
      <c r="H49" s="28" t="s">
        <v>598</v>
      </c>
    </row>
    <row r="50" spans="1:8" ht="11.25">
      <c r="A50" s="28">
        <v>49</v>
      </c>
      <c r="B50" s="1" t="s">
        <v>1425</v>
      </c>
      <c r="C50" s="28" t="s">
        <v>18</v>
      </c>
      <c r="D50" s="28" t="s">
        <v>19</v>
      </c>
      <c r="E50" s="28" t="s">
        <v>632</v>
      </c>
      <c r="F50" s="28" t="s">
        <v>633</v>
      </c>
      <c r="G50" s="28" t="s">
        <v>625</v>
      </c>
      <c r="H50" s="28" t="s">
        <v>598</v>
      </c>
    </row>
    <row r="51" spans="1:8" ht="11.25">
      <c r="A51" s="28">
        <v>50</v>
      </c>
      <c r="B51" s="1" t="s">
        <v>1425</v>
      </c>
      <c r="C51" s="28" t="s">
        <v>20</v>
      </c>
      <c r="D51" s="28" t="s">
        <v>21</v>
      </c>
      <c r="E51" s="28" t="s">
        <v>630</v>
      </c>
      <c r="F51" s="28" t="s">
        <v>631</v>
      </c>
      <c r="G51" s="28" t="s">
        <v>625</v>
      </c>
      <c r="H51" s="28" t="s">
        <v>598</v>
      </c>
    </row>
    <row r="52" spans="1:8" ht="11.25">
      <c r="A52" s="28">
        <v>51</v>
      </c>
      <c r="B52" s="1" t="s">
        <v>1425</v>
      </c>
      <c r="C52" s="28" t="s">
        <v>20</v>
      </c>
      <c r="D52" s="28" t="s">
        <v>21</v>
      </c>
      <c r="E52" s="28" t="s">
        <v>623</v>
      </c>
      <c r="F52" s="28" t="s">
        <v>624</v>
      </c>
      <c r="G52" s="28" t="s">
        <v>625</v>
      </c>
      <c r="H52" s="28" t="s">
        <v>598</v>
      </c>
    </row>
    <row r="53" spans="1:8" ht="11.25">
      <c r="A53" s="28">
        <v>52</v>
      </c>
      <c r="B53" s="1" t="s">
        <v>1425</v>
      </c>
      <c r="C53" s="28" t="s">
        <v>22</v>
      </c>
      <c r="D53" s="28" t="s">
        <v>23</v>
      </c>
      <c r="E53" s="28" t="s">
        <v>623</v>
      </c>
      <c r="F53" s="28" t="s">
        <v>624</v>
      </c>
      <c r="G53" s="28" t="s">
        <v>625</v>
      </c>
      <c r="H53" s="28" t="s">
        <v>598</v>
      </c>
    </row>
    <row r="54" spans="1:8" ht="11.25">
      <c r="A54" s="28">
        <v>53</v>
      </c>
      <c r="B54" s="1" t="s">
        <v>1425</v>
      </c>
      <c r="C54" s="28" t="s">
        <v>22</v>
      </c>
      <c r="D54" s="28" t="s">
        <v>23</v>
      </c>
      <c r="E54" s="28" t="s">
        <v>628</v>
      </c>
      <c r="F54" s="28" t="s">
        <v>629</v>
      </c>
      <c r="G54" s="28" t="s">
        <v>625</v>
      </c>
      <c r="H54" s="28" t="s">
        <v>598</v>
      </c>
    </row>
    <row r="55" spans="1:8" ht="11.25">
      <c r="A55" s="28">
        <v>54</v>
      </c>
      <c r="B55" s="1" t="s">
        <v>1425</v>
      </c>
      <c r="C55" s="28" t="s">
        <v>24</v>
      </c>
      <c r="D55" s="28" t="s">
        <v>25</v>
      </c>
      <c r="E55" s="28" t="s">
        <v>623</v>
      </c>
      <c r="F55" s="28" t="s">
        <v>624</v>
      </c>
      <c r="G55" s="28" t="s">
        <v>625</v>
      </c>
      <c r="H55" s="28" t="s">
        <v>598</v>
      </c>
    </row>
    <row r="56" spans="1:8" ht="11.25">
      <c r="A56" s="28">
        <v>55</v>
      </c>
      <c r="B56" s="1" t="s">
        <v>1425</v>
      </c>
      <c r="C56" s="28" t="s">
        <v>24</v>
      </c>
      <c r="D56" s="28" t="s">
        <v>25</v>
      </c>
      <c r="E56" s="28" t="s">
        <v>628</v>
      </c>
      <c r="F56" s="28" t="s">
        <v>629</v>
      </c>
      <c r="G56" s="28" t="s">
        <v>625</v>
      </c>
      <c r="H56" s="28" t="s">
        <v>598</v>
      </c>
    </row>
    <row r="57" spans="1:8" ht="11.25">
      <c r="A57" s="28">
        <v>56</v>
      </c>
      <c r="B57" s="1" t="s">
        <v>26</v>
      </c>
      <c r="C57" s="28" t="s">
        <v>30</v>
      </c>
      <c r="D57" s="28" t="s">
        <v>31</v>
      </c>
      <c r="E57" s="28" t="s">
        <v>634</v>
      </c>
      <c r="F57" s="28" t="s">
        <v>635</v>
      </c>
      <c r="G57" s="28" t="s">
        <v>636</v>
      </c>
      <c r="H57" s="28" t="s">
        <v>598</v>
      </c>
    </row>
    <row r="58" spans="1:8" ht="11.25">
      <c r="A58" s="28">
        <v>57</v>
      </c>
      <c r="B58" s="1" t="s">
        <v>42</v>
      </c>
      <c r="C58" s="28" t="s">
        <v>48</v>
      </c>
      <c r="D58" s="28" t="s">
        <v>49</v>
      </c>
      <c r="E58" s="28" t="s">
        <v>637</v>
      </c>
      <c r="F58" s="28" t="s">
        <v>638</v>
      </c>
      <c r="G58" s="28" t="s">
        <v>639</v>
      </c>
      <c r="H58" s="28" t="s">
        <v>598</v>
      </c>
    </row>
    <row r="59" spans="1:8" ht="11.25">
      <c r="A59" s="28">
        <v>58</v>
      </c>
      <c r="B59" s="1" t="s">
        <v>42</v>
      </c>
      <c r="C59" s="28" t="s">
        <v>48</v>
      </c>
      <c r="D59" s="28" t="s">
        <v>49</v>
      </c>
      <c r="E59" s="28" t="s">
        <v>640</v>
      </c>
      <c r="F59" s="28" t="s">
        <v>641</v>
      </c>
      <c r="G59" s="28" t="s">
        <v>639</v>
      </c>
      <c r="H59" s="28" t="s">
        <v>598</v>
      </c>
    </row>
    <row r="60" spans="1:8" ht="11.25">
      <c r="A60" s="28">
        <v>59</v>
      </c>
      <c r="B60" s="1" t="s">
        <v>62</v>
      </c>
      <c r="C60" s="28" t="s">
        <v>70</v>
      </c>
      <c r="D60" s="28" t="s">
        <v>71</v>
      </c>
      <c r="E60" s="28" t="s">
        <v>642</v>
      </c>
      <c r="F60" s="28" t="s">
        <v>643</v>
      </c>
      <c r="G60" s="28" t="s">
        <v>644</v>
      </c>
      <c r="H60" s="28" t="s">
        <v>598</v>
      </c>
    </row>
    <row r="61" spans="1:8" ht="11.25">
      <c r="A61" s="28">
        <v>60</v>
      </c>
      <c r="B61" s="1" t="s">
        <v>76</v>
      </c>
      <c r="C61" s="28" t="s">
        <v>76</v>
      </c>
      <c r="D61" s="28" t="s">
        <v>77</v>
      </c>
      <c r="E61" s="28" t="s">
        <v>645</v>
      </c>
      <c r="F61" s="28" t="s">
        <v>646</v>
      </c>
      <c r="G61" s="28" t="s">
        <v>647</v>
      </c>
      <c r="H61" s="28" t="s">
        <v>598</v>
      </c>
    </row>
    <row r="62" spans="1:8" ht="11.25">
      <c r="A62" s="28">
        <v>61</v>
      </c>
      <c r="B62" s="1" t="s">
        <v>76</v>
      </c>
      <c r="C62" s="28" t="s">
        <v>76</v>
      </c>
      <c r="D62" s="28" t="s">
        <v>77</v>
      </c>
      <c r="E62" s="28" t="s">
        <v>648</v>
      </c>
      <c r="F62" s="28" t="s">
        <v>649</v>
      </c>
      <c r="G62" s="28" t="s">
        <v>650</v>
      </c>
      <c r="H62" s="28" t="s">
        <v>598</v>
      </c>
    </row>
    <row r="63" spans="1:8" ht="11.25">
      <c r="A63" s="28">
        <v>62</v>
      </c>
      <c r="B63" s="1" t="s">
        <v>76</v>
      </c>
      <c r="C63" s="28" t="s">
        <v>1361</v>
      </c>
      <c r="D63" s="28" t="s">
        <v>78</v>
      </c>
      <c r="E63" s="28" t="s">
        <v>645</v>
      </c>
      <c r="F63" s="28" t="s">
        <v>646</v>
      </c>
      <c r="G63" s="28" t="s">
        <v>647</v>
      </c>
      <c r="H63" s="28" t="s">
        <v>598</v>
      </c>
    </row>
    <row r="64" spans="1:8" ht="11.25">
      <c r="A64" s="28">
        <v>63</v>
      </c>
      <c r="B64" s="1" t="s">
        <v>76</v>
      </c>
      <c r="C64" s="28" t="s">
        <v>1361</v>
      </c>
      <c r="D64" s="28" t="s">
        <v>78</v>
      </c>
      <c r="E64" s="28" t="s">
        <v>648</v>
      </c>
      <c r="F64" s="28" t="s">
        <v>649</v>
      </c>
      <c r="G64" s="28" t="s">
        <v>650</v>
      </c>
      <c r="H64" s="28" t="s">
        <v>598</v>
      </c>
    </row>
    <row r="65" spans="1:8" ht="11.25">
      <c r="A65" s="28">
        <v>64</v>
      </c>
      <c r="B65" s="1" t="s">
        <v>76</v>
      </c>
      <c r="C65" s="28" t="s">
        <v>79</v>
      </c>
      <c r="D65" s="28" t="s">
        <v>80</v>
      </c>
      <c r="E65" s="28" t="s">
        <v>645</v>
      </c>
      <c r="F65" s="28" t="s">
        <v>646</v>
      </c>
      <c r="G65" s="28" t="s">
        <v>647</v>
      </c>
      <c r="H65" s="28" t="s">
        <v>598</v>
      </c>
    </row>
    <row r="66" spans="1:8" ht="11.25">
      <c r="A66" s="28">
        <v>65</v>
      </c>
      <c r="B66" s="1" t="s">
        <v>76</v>
      </c>
      <c r="C66" s="28" t="s">
        <v>79</v>
      </c>
      <c r="D66" s="28" t="s">
        <v>80</v>
      </c>
      <c r="E66" s="28" t="s">
        <v>648</v>
      </c>
      <c r="F66" s="28" t="s">
        <v>649</v>
      </c>
      <c r="G66" s="28" t="s">
        <v>650</v>
      </c>
      <c r="H66" s="28" t="s">
        <v>598</v>
      </c>
    </row>
    <row r="67" spans="1:8" ht="11.25">
      <c r="A67" s="28">
        <v>66</v>
      </c>
      <c r="B67" s="1" t="s">
        <v>76</v>
      </c>
      <c r="C67" s="28" t="s">
        <v>81</v>
      </c>
      <c r="D67" s="28" t="s">
        <v>82</v>
      </c>
      <c r="E67" s="28" t="s">
        <v>645</v>
      </c>
      <c r="F67" s="28" t="s">
        <v>646</v>
      </c>
      <c r="G67" s="28" t="s">
        <v>647</v>
      </c>
      <c r="H67" s="28" t="s">
        <v>598</v>
      </c>
    </row>
    <row r="68" spans="1:8" ht="11.25">
      <c r="A68" s="28">
        <v>67</v>
      </c>
      <c r="B68" s="1" t="s">
        <v>76</v>
      </c>
      <c r="C68" s="28" t="s">
        <v>81</v>
      </c>
      <c r="D68" s="28" t="s">
        <v>82</v>
      </c>
      <c r="E68" s="28" t="s">
        <v>648</v>
      </c>
      <c r="F68" s="28" t="s">
        <v>649</v>
      </c>
      <c r="G68" s="28" t="s">
        <v>650</v>
      </c>
      <c r="H68" s="28" t="s">
        <v>598</v>
      </c>
    </row>
    <row r="69" spans="1:8" ht="11.25">
      <c r="A69" s="28">
        <v>68</v>
      </c>
      <c r="B69" s="1" t="s">
        <v>76</v>
      </c>
      <c r="C69" s="28" t="s">
        <v>83</v>
      </c>
      <c r="D69" s="28" t="s">
        <v>84</v>
      </c>
      <c r="E69" s="28" t="s">
        <v>645</v>
      </c>
      <c r="F69" s="28" t="s">
        <v>646</v>
      </c>
      <c r="G69" s="28" t="s">
        <v>647</v>
      </c>
      <c r="H69" s="28" t="s">
        <v>598</v>
      </c>
    </row>
    <row r="70" spans="1:8" ht="11.25">
      <c r="A70" s="28">
        <v>69</v>
      </c>
      <c r="B70" s="1" t="s">
        <v>76</v>
      </c>
      <c r="C70" s="28" t="s">
        <v>83</v>
      </c>
      <c r="D70" s="28" t="s">
        <v>84</v>
      </c>
      <c r="E70" s="28" t="s">
        <v>648</v>
      </c>
      <c r="F70" s="28" t="s">
        <v>649</v>
      </c>
      <c r="G70" s="28" t="s">
        <v>650</v>
      </c>
      <c r="H70" s="28" t="s">
        <v>598</v>
      </c>
    </row>
    <row r="71" spans="1:8" ht="11.25">
      <c r="A71" s="28">
        <v>70</v>
      </c>
      <c r="B71" s="1" t="s">
        <v>76</v>
      </c>
      <c r="C71" s="28" t="s">
        <v>85</v>
      </c>
      <c r="D71" s="28" t="s">
        <v>86</v>
      </c>
      <c r="E71" s="28" t="s">
        <v>651</v>
      </c>
      <c r="F71" s="28" t="s">
        <v>652</v>
      </c>
      <c r="G71" s="28" t="s">
        <v>650</v>
      </c>
      <c r="H71" s="28" t="s">
        <v>598</v>
      </c>
    </row>
    <row r="72" spans="1:8" ht="11.25">
      <c r="A72" s="28">
        <v>71</v>
      </c>
      <c r="B72" s="1" t="s">
        <v>76</v>
      </c>
      <c r="C72" s="28" t="s">
        <v>85</v>
      </c>
      <c r="D72" s="28" t="s">
        <v>86</v>
      </c>
      <c r="E72" s="28" t="s">
        <v>645</v>
      </c>
      <c r="F72" s="28" t="s">
        <v>646</v>
      </c>
      <c r="G72" s="28" t="s">
        <v>647</v>
      </c>
      <c r="H72" s="28" t="s">
        <v>598</v>
      </c>
    </row>
    <row r="73" spans="1:8" ht="11.25">
      <c r="A73" s="28">
        <v>72</v>
      </c>
      <c r="B73" s="1" t="s">
        <v>76</v>
      </c>
      <c r="C73" s="28" t="s">
        <v>85</v>
      </c>
      <c r="D73" s="28" t="s">
        <v>86</v>
      </c>
      <c r="E73" s="28" t="s">
        <v>648</v>
      </c>
      <c r="F73" s="28" t="s">
        <v>649</v>
      </c>
      <c r="G73" s="28" t="s">
        <v>650</v>
      </c>
      <c r="H73" s="28" t="s">
        <v>598</v>
      </c>
    </row>
    <row r="74" spans="1:8" ht="11.25">
      <c r="A74" s="28">
        <v>73</v>
      </c>
      <c r="B74" s="1" t="s">
        <v>76</v>
      </c>
      <c r="C74" s="28" t="s">
        <v>85</v>
      </c>
      <c r="D74" s="28" t="s">
        <v>86</v>
      </c>
      <c r="E74" s="28" t="s">
        <v>653</v>
      </c>
      <c r="F74" s="28" t="s">
        <v>654</v>
      </c>
      <c r="G74" s="28" t="s">
        <v>647</v>
      </c>
      <c r="H74" s="28" t="s">
        <v>598</v>
      </c>
    </row>
    <row r="75" spans="1:8" ht="11.25">
      <c r="A75" s="28">
        <v>74</v>
      </c>
      <c r="B75" s="1" t="s">
        <v>76</v>
      </c>
      <c r="C75" s="28" t="s">
        <v>85</v>
      </c>
      <c r="D75" s="28" t="s">
        <v>86</v>
      </c>
      <c r="E75" s="28" t="s">
        <v>655</v>
      </c>
      <c r="F75" s="28" t="s">
        <v>656</v>
      </c>
      <c r="G75" s="28" t="s">
        <v>647</v>
      </c>
      <c r="H75" s="28" t="s">
        <v>598</v>
      </c>
    </row>
    <row r="76" spans="1:8" ht="11.25">
      <c r="A76" s="28">
        <v>75</v>
      </c>
      <c r="B76" s="1" t="s">
        <v>76</v>
      </c>
      <c r="C76" s="28" t="s">
        <v>85</v>
      </c>
      <c r="D76" s="28" t="s">
        <v>86</v>
      </c>
      <c r="E76" s="28" t="s">
        <v>657</v>
      </c>
      <c r="F76" s="28" t="s">
        <v>658</v>
      </c>
      <c r="G76" s="28" t="s">
        <v>647</v>
      </c>
      <c r="H76" s="28" t="s">
        <v>619</v>
      </c>
    </row>
    <row r="77" spans="1:8" ht="11.25">
      <c r="A77" s="28">
        <v>76</v>
      </c>
      <c r="B77" s="1" t="s">
        <v>76</v>
      </c>
      <c r="C77" s="28" t="s">
        <v>85</v>
      </c>
      <c r="D77" s="28" t="s">
        <v>86</v>
      </c>
      <c r="E77" s="28" t="s">
        <v>659</v>
      </c>
      <c r="F77" s="28" t="s">
        <v>660</v>
      </c>
      <c r="G77" s="28" t="s">
        <v>647</v>
      </c>
      <c r="H77" s="28" t="s">
        <v>598</v>
      </c>
    </row>
    <row r="78" spans="1:8" ht="11.25">
      <c r="A78" s="28">
        <v>77</v>
      </c>
      <c r="B78" s="1" t="s">
        <v>76</v>
      </c>
      <c r="C78" s="28" t="s">
        <v>85</v>
      </c>
      <c r="D78" s="28" t="s">
        <v>86</v>
      </c>
      <c r="E78" s="28" t="s">
        <v>661</v>
      </c>
      <c r="F78" s="28" t="s">
        <v>662</v>
      </c>
      <c r="G78" s="28" t="s">
        <v>647</v>
      </c>
      <c r="H78" s="28" t="s">
        <v>619</v>
      </c>
    </row>
    <row r="79" spans="1:8" ht="11.25">
      <c r="A79" s="28">
        <v>78</v>
      </c>
      <c r="B79" s="1" t="s">
        <v>76</v>
      </c>
      <c r="C79" s="28" t="s">
        <v>87</v>
      </c>
      <c r="D79" s="28" t="s">
        <v>88</v>
      </c>
      <c r="E79" s="28" t="s">
        <v>645</v>
      </c>
      <c r="F79" s="28" t="s">
        <v>646</v>
      </c>
      <c r="G79" s="28" t="s">
        <v>647</v>
      </c>
      <c r="H79" s="28" t="s">
        <v>598</v>
      </c>
    </row>
    <row r="80" spans="1:8" ht="11.25">
      <c r="A80" s="28">
        <v>79</v>
      </c>
      <c r="B80" s="1" t="s">
        <v>76</v>
      </c>
      <c r="C80" s="28" t="s">
        <v>87</v>
      </c>
      <c r="D80" s="28" t="s">
        <v>88</v>
      </c>
      <c r="E80" s="28" t="s">
        <v>648</v>
      </c>
      <c r="F80" s="28" t="s">
        <v>649</v>
      </c>
      <c r="G80" s="28" t="s">
        <v>650</v>
      </c>
      <c r="H80" s="28" t="s">
        <v>598</v>
      </c>
    </row>
    <row r="81" spans="1:8" ht="11.25">
      <c r="A81" s="28">
        <v>80</v>
      </c>
      <c r="B81" s="1" t="s">
        <v>76</v>
      </c>
      <c r="C81" s="28" t="s">
        <v>89</v>
      </c>
      <c r="D81" s="28" t="s">
        <v>90</v>
      </c>
      <c r="E81" s="28" t="s">
        <v>645</v>
      </c>
      <c r="F81" s="28" t="s">
        <v>646</v>
      </c>
      <c r="G81" s="28" t="s">
        <v>647</v>
      </c>
      <c r="H81" s="28" t="s">
        <v>598</v>
      </c>
    </row>
    <row r="82" spans="1:8" ht="11.25">
      <c r="A82" s="28">
        <v>81</v>
      </c>
      <c r="B82" s="1" t="s">
        <v>76</v>
      </c>
      <c r="C82" s="28" t="s">
        <v>89</v>
      </c>
      <c r="D82" s="28" t="s">
        <v>90</v>
      </c>
      <c r="E82" s="28" t="s">
        <v>648</v>
      </c>
      <c r="F82" s="28" t="s">
        <v>649</v>
      </c>
      <c r="G82" s="28" t="s">
        <v>650</v>
      </c>
      <c r="H82" s="28" t="s">
        <v>598</v>
      </c>
    </row>
    <row r="83" spans="1:8" ht="11.25">
      <c r="A83" s="28">
        <v>82</v>
      </c>
      <c r="B83" s="1" t="s">
        <v>76</v>
      </c>
      <c r="C83" s="28" t="s">
        <v>91</v>
      </c>
      <c r="D83" s="28" t="s">
        <v>92</v>
      </c>
      <c r="E83" s="28" t="s">
        <v>645</v>
      </c>
      <c r="F83" s="28" t="s">
        <v>646</v>
      </c>
      <c r="G83" s="28" t="s">
        <v>647</v>
      </c>
      <c r="H83" s="28" t="s">
        <v>598</v>
      </c>
    </row>
    <row r="84" spans="1:8" ht="11.25">
      <c r="A84" s="28">
        <v>83</v>
      </c>
      <c r="B84" s="1" t="s">
        <v>76</v>
      </c>
      <c r="C84" s="28" t="s">
        <v>91</v>
      </c>
      <c r="D84" s="28" t="s">
        <v>92</v>
      </c>
      <c r="E84" s="28" t="s">
        <v>648</v>
      </c>
      <c r="F84" s="28" t="s">
        <v>649</v>
      </c>
      <c r="G84" s="28" t="s">
        <v>650</v>
      </c>
      <c r="H84" s="28" t="s">
        <v>598</v>
      </c>
    </row>
    <row r="85" spans="1:8" ht="11.25">
      <c r="A85" s="28">
        <v>84</v>
      </c>
      <c r="B85" s="1" t="s">
        <v>76</v>
      </c>
      <c r="C85" s="28" t="s">
        <v>93</v>
      </c>
      <c r="D85" s="28" t="s">
        <v>94</v>
      </c>
      <c r="E85" s="28" t="s">
        <v>645</v>
      </c>
      <c r="F85" s="28" t="s">
        <v>646</v>
      </c>
      <c r="G85" s="28" t="s">
        <v>647</v>
      </c>
      <c r="H85" s="28" t="s">
        <v>598</v>
      </c>
    </row>
    <row r="86" spans="1:8" ht="11.25">
      <c r="A86" s="28">
        <v>85</v>
      </c>
      <c r="B86" s="1" t="s">
        <v>76</v>
      </c>
      <c r="C86" s="28" t="s">
        <v>93</v>
      </c>
      <c r="D86" s="28" t="s">
        <v>94</v>
      </c>
      <c r="E86" s="28" t="s">
        <v>648</v>
      </c>
      <c r="F86" s="28" t="s">
        <v>649</v>
      </c>
      <c r="G86" s="28" t="s">
        <v>650</v>
      </c>
      <c r="H86" s="28" t="s">
        <v>598</v>
      </c>
    </row>
    <row r="87" spans="1:8" ht="11.25">
      <c r="A87" s="28">
        <v>86</v>
      </c>
      <c r="B87" s="1" t="s">
        <v>76</v>
      </c>
      <c r="C87" s="28" t="s">
        <v>1417</v>
      </c>
      <c r="D87" s="28" t="s">
        <v>95</v>
      </c>
      <c r="E87" s="28" t="s">
        <v>645</v>
      </c>
      <c r="F87" s="28" t="s">
        <v>646</v>
      </c>
      <c r="G87" s="28" t="s">
        <v>647</v>
      </c>
      <c r="H87" s="28" t="s">
        <v>598</v>
      </c>
    </row>
    <row r="88" spans="1:8" ht="11.25">
      <c r="A88" s="28">
        <v>87</v>
      </c>
      <c r="B88" s="1" t="s">
        <v>76</v>
      </c>
      <c r="C88" s="28" t="s">
        <v>1417</v>
      </c>
      <c r="D88" s="28" t="s">
        <v>95</v>
      </c>
      <c r="E88" s="28" t="s">
        <v>648</v>
      </c>
      <c r="F88" s="28" t="s">
        <v>649</v>
      </c>
      <c r="G88" s="28" t="s">
        <v>650</v>
      </c>
      <c r="H88" s="28" t="s">
        <v>598</v>
      </c>
    </row>
    <row r="89" spans="1:8" ht="11.25">
      <c r="A89" s="28">
        <v>88</v>
      </c>
      <c r="B89" s="1" t="s">
        <v>76</v>
      </c>
      <c r="C89" s="28" t="s">
        <v>1417</v>
      </c>
      <c r="D89" s="28" t="s">
        <v>95</v>
      </c>
      <c r="E89" s="28" t="s">
        <v>663</v>
      </c>
      <c r="F89" s="28" t="s">
        <v>664</v>
      </c>
      <c r="G89" s="28" t="s">
        <v>665</v>
      </c>
      <c r="H89" s="28" t="s">
        <v>598</v>
      </c>
    </row>
    <row r="90" spans="1:8" ht="11.25">
      <c r="A90" s="28">
        <v>89</v>
      </c>
      <c r="B90" s="1" t="s">
        <v>76</v>
      </c>
      <c r="C90" s="28" t="s">
        <v>1417</v>
      </c>
      <c r="D90" s="28" t="s">
        <v>95</v>
      </c>
      <c r="E90" s="28" t="s">
        <v>666</v>
      </c>
      <c r="F90" s="28" t="s">
        <v>667</v>
      </c>
      <c r="G90" s="28" t="s">
        <v>647</v>
      </c>
      <c r="H90" s="28" t="s">
        <v>598</v>
      </c>
    </row>
    <row r="91" spans="1:8" ht="11.25">
      <c r="A91" s="28">
        <v>90</v>
      </c>
      <c r="B91" s="1" t="s">
        <v>76</v>
      </c>
      <c r="C91" s="28" t="s">
        <v>96</v>
      </c>
      <c r="D91" s="28" t="s">
        <v>97</v>
      </c>
      <c r="E91" s="28" t="s">
        <v>645</v>
      </c>
      <c r="F91" s="28" t="s">
        <v>646</v>
      </c>
      <c r="G91" s="28" t="s">
        <v>647</v>
      </c>
      <c r="H91" s="28" t="s">
        <v>598</v>
      </c>
    </row>
    <row r="92" spans="1:8" ht="11.25">
      <c r="A92" s="28">
        <v>91</v>
      </c>
      <c r="B92" s="1" t="s">
        <v>76</v>
      </c>
      <c r="C92" s="28" t="s">
        <v>96</v>
      </c>
      <c r="D92" s="28" t="s">
        <v>97</v>
      </c>
      <c r="E92" s="28" t="s">
        <v>648</v>
      </c>
      <c r="F92" s="28" t="s">
        <v>649</v>
      </c>
      <c r="G92" s="28" t="s">
        <v>650</v>
      </c>
      <c r="H92" s="28" t="s">
        <v>598</v>
      </c>
    </row>
    <row r="93" spans="1:8" ht="11.25">
      <c r="A93" s="28">
        <v>92</v>
      </c>
      <c r="B93" s="1" t="s">
        <v>76</v>
      </c>
      <c r="C93" s="28" t="s">
        <v>98</v>
      </c>
      <c r="D93" s="28" t="s">
        <v>99</v>
      </c>
      <c r="E93" s="28" t="s">
        <v>645</v>
      </c>
      <c r="F93" s="28" t="s">
        <v>646</v>
      </c>
      <c r="G93" s="28" t="s">
        <v>647</v>
      </c>
      <c r="H93" s="28" t="s">
        <v>598</v>
      </c>
    </row>
    <row r="94" spans="1:8" ht="11.25">
      <c r="A94" s="28">
        <v>93</v>
      </c>
      <c r="B94" s="1" t="s">
        <v>76</v>
      </c>
      <c r="C94" s="28" t="s">
        <v>98</v>
      </c>
      <c r="D94" s="28" t="s">
        <v>99</v>
      </c>
      <c r="E94" s="28" t="s">
        <v>648</v>
      </c>
      <c r="F94" s="28" t="s">
        <v>649</v>
      </c>
      <c r="G94" s="28" t="s">
        <v>650</v>
      </c>
      <c r="H94" s="28" t="s">
        <v>598</v>
      </c>
    </row>
    <row r="95" spans="1:8" ht="11.25">
      <c r="A95" s="28">
        <v>94</v>
      </c>
      <c r="B95" s="1" t="s">
        <v>76</v>
      </c>
      <c r="C95" s="28" t="s">
        <v>98</v>
      </c>
      <c r="D95" s="28" t="s">
        <v>99</v>
      </c>
      <c r="E95" s="28" t="s">
        <v>668</v>
      </c>
      <c r="F95" s="28" t="s">
        <v>669</v>
      </c>
      <c r="G95" s="28" t="s">
        <v>647</v>
      </c>
      <c r="H95" s="28" t="s">
        <v>598</v>
      </c>
    </row>
    <row r="96" spans="1:8" ht="11.25">
      <c r="A96" s="28">
        <v>95</v>
      </c>
      <c r="B96" s="1" t="s">
        <v>76</v>
      </c>
      <c r="C96" s="28" t="s">
        <v>100</v>
      </c>
      <c r="D96" s="28" t="s">
        <v>101</v>
      </c>
      <c r="E96" s="28" t="s">
        <v>645</v>
      </c>
      <c r="F96" s="28" t="s">
        <v>646</v>
      </c>
      <c r="G96" s="28" t="s">
        <v>647</v>
      </c>
      <c r="H96" s="28" t="s">
        <v>598</v>
      </c>
    </row>
    <row r="97" spans="1:8" ht="11.25">
      <c r="A97" s="28">
        <v>96</v>
      </c>
      <c r="B97" s="1" t="s">
        <v>76</v>
      </c>
      <c r="C97" s="28" t="s">
        <v>100</v>
      </c>
      <c r="D97" s="28" t="s">
        <v>101</v>
      </c>
      <c r="E97" s="28" t="s">
        <v>648</v>
      </c>
      <c r="F97" s="28" t="s">
        <v>649</v>
      </c>
      <c r="G97" s="28" t="s">
        <v>650</v>
      </c>
      <c r="H97" s="28" t="s">
        <v>598</v>
      </c>
    </row>
    <row r="98" spans="1:8" ht="11.25">
      <c r="A98" s="28">
        <v>97</v>
      </c>
      <c r="B98" s="1" t="s">
        <v>102</v>
      </c>
      <c r="C98" s="28" t="s">
        <v>108</v>
      </c>
      <c r="D98" s="28" t="s">
        <v>109</v>
      </c>
      <c r="E98" s="28" t="s">
        <v>670</v>
      </c>
      <c r="F98" s="28" t="s">
        <v>671</v>
      </c>
      <c r="G98" s="28" t="s">
        <v>672</v>
      </c>
      <c r="H98" s="28" t="s">
        <v>598</v>
      </c>
    </row>
    <row r="99" spans="1:8" ht="11.25">
      <c r="A99" s="28">
        <v>98</v>
      </c>
      <c r="B99" s="1" t="s">
        <v>102</v>
      </c>
      <c r="C99" s="28" t="s">
        <v>108</v>
      </c>
      <c r="D99" s="28" t="s">
        <v>109</v>
      </c>
      <c r="E99" s="28" t="s">
        <v>673</v>
      </c>
      <c r="F99" s="28" t="s">
        <v>674</v>
      </c>
      <c r="G99" s="28" t="s">
        <v>672</v>
      </c>
      <c r="H99" s="28" t="s">
        <v>598</v>
      </c>
    </row>
    <row r="100" spans="1:8" ht="11.25">
      <c r="A100" s="28">
        <v>99</v>
      </c>
      <c r="B100" s="1" t="s">
        <v>102</v>
      </c>
      <c r="C100" s="28" t="s">
        <v>110</v>
      </c>
      <c r="D100" s="28" t="s">
        <v>111</v>
      </c>
      <c r="E100" s="28" t="s">
        <v>675</v>
      </c>
      <c r="F100" s="28" t="s">
        <v>676</v>
      </c>
      <c r="G100" s="28" t="s">
        <v>672</v>
      </c>
      <c r="H100" s="28" t="s">
        <v>598</v>
      </c>
    </row>
    <row r="101" spans="1:8" ht="11.25">
      <c r="A101" s="28">
        <v>100</v>
      </c>
      <c r="B101" s="1" t="s">
        <v>102</v>
      </c>
      <c r="C101" s="28" t="s">
        <v>116</v>
      </c>
      <c r="D101" s="28" t="s">
        <v>117</v>
      </c>
      <c r="E101" s="28" t="s">
        <v>677</v>
      </c>
      <c r="F101" s="28" t="s">
        <v>678</v>
      </c>
      <c r="G101" s="28" t="s">
        <v>672</v>
      </c>
      <c r="H101" s="28" t="s">
        <v>598</v>
      </c>
    </row>
    <row r="102" spans="1:8" ht="11.25">
      <c r="A102" s="28">
        <v>101</v>
      </c>
      <c r="B102" s="1" t="s">
        <v>102</v>
      </c>
      <c r="C102" s="28" t="s">
        <v>118</v>
      </c>
      <c r="D102" s="28" t="s">
        <v>119</v>
      </c>
      <c r="E102" s="28" t="s">
        <v>679</v>
      </c>
      <c r="F102" s="28" t="s">
        <v>680</v>
      </c>
      <c r="G102" s="28" t="s">
        <v>672</v>
      </c>
      <c r="H102" s="28" t="s">
        <v>598</v>
      </c>
    </row>
    <row r="103" spans="1:8" ht="11.25">
      <c r="A103" s="28">
        <v>102</v>
      </c>
      <c r="B103" s="28" t="s">
        <v>102</v>
      </c>
      <c r="C103" s="28" t="s">
        <v>120</v>
      </c>
      <c r="D103" s="28" t="s">
        <v>121</v>
      </c>
      <c r="E103" s="28" t="s">
        <v>670</v>
      </c>
      <c r="F103" s="28" t="s">
        <v>671</v>
      </c>
      <c r="G103" s="28" t="s">
        <v>672</v>
      </c>
      <c r="H103" s="28" t="s">
        <v>598</v>
      </c>
    </row>
    <row r="104" spans="1:8" ht="11.25">
      <c r="A104" s="28">
        <v>103</v>
      </c>
      <c r="B104" s="28" t="s">
        <v>102</v>
      </c>
      <c r="C104" s="28" t="s">
        <v>122</v>
      </c>
      <c r="D104" s="28" t="s">
        <v>123</v>
      </c>
      <c r="E104" s="28" t="s">
        <v>681</v>
      </c>
      <c r="F104" s="28" t="s">
        <v>682</v>
      </c>
      <c r="G104" s="28" t="s">
        <v>683</v>
      </c>
      <c r="H104" s="28" t="s">
        <v>598</v>
      </c>
    </row>
    <row r="105" spans="1:8" ht="11.25">
      <c r="A105" s="28">
        <v>104</v>
      </c>
      <c r="B105" s="28" t="s">
        <v>102</v>
      </c>
      <c r="C105" s="28" t="s">
        <v>124</v>
      </c>
      <c r="D105" s="28" t="s">
        <v>125</v>
      </c>
      <c r="E105" s="28" t="s">
        <v>684</v>
      </c>
      <c r="F105" s="28" t="s">
        <v>685</v>
      </c>
      <c r="G105" s="28" t="s">
        <v>672</v>
      </c>
      <c r="H105" s="28" t="s">
        <v>598</v>
      </c>
    </row>
    <row r="106" spans="1:8" ht="11.25">
      <c r="A106" s="28">
        <v>105</v>
      </c>
      <c r="B106" s="28" t="s">
        <v>102</v>
      </c>
      <c r="C106" s="28" t="s">
        <v>126</v>
      </c>
      <c r="D106" s="28" t="s">
        <v>127</v>
      </c>
      <c r="E106" s="28" t="s">
        <v>675</v>
      </c>
      <c r="F106" s="28" t="s">
        <v>676</v>
      </c>
      <c r="G106" s="28" t="s">
        <v>672</v>
      </c>
      <c r="H106" s="28" t="s">
        <v>598</v>
      </c>
    </row>
    <row r="107" spans="1:8" ht="11.25">
      <c r="A107" s="28">
        <v>106</v>
      </c>
      <c r="B107" s="28" t="s">
        <v>102</v>
      </c>
      <c r="C107" s="28" t="s">
        <v>128</v>
      </c>
      <c r="D107" s="28" t="s">
        <v>129</v>
      </c>
      <c r="E107" s="28" t="s">
        <v>670</v>
      </c>
      <c r="F107" s="28" t="s">
        <v>671</v>
      </c>
      <c r="G107" s="28" t="s">
        <v>672</v>
      </c>
      <c r="H107" s="28" t="s">
        <v>598</v>
      </c>
    </row>
    <row r="108" spans="1:8" ht="11.25">
      <c r="A108" s="28">
        <v>107</v>
      </c>
      <c r="B108" s="28" t="s">
        <v>102</v>
      </c>
      <c r="C108" s="28" t="s">
        <v>128</v>
      </c>
      <c r="D108" s="28" t="s">
        <v>129</v>
      </c>
      <c r="E108" s="28" t="s">
        <v>686</v>
      </c>
      <c r="F108" s="28" t="s">
        <v>687</v>
      </c>
      <c r="G108" s="28" t="s">
        <v>672</v>
      </c>
      <c r="H108" s="28" t="s">
        <v>598</v>
      </c>
    </row>
    <row r="109" spans="1:8" ht="11.25">
      <c r="A109" s="28">
        <v>108</v>
      </c>
      <c r="B109" s="28" t="s">
        <v>130</v>
      </c>
      <c r="C109" s="28" t="s">
        <v>130</v>
      </c>
      <c r="D109" s="28" t="s">
        <v>131</v>
      </c>
      <c r="E109" s="28" t="s">
        <v>688</v>
      </c>
      <c r="F109" s="28" t="s">
        <v>689</v>
      </c>
      <c r="G109" s="28" t="s">
        <v>690</v>
      </c>
      <c r="H109" s="28" t="s">
        <v>598</v>
      </c>
    </row>
    <row r="110" spans="1:8" ht="11.25">
      <c r="A110" s="28">
        <v>109</v>
      </c>
      <c r="B110" s="28" t="s">
        <v>130</v>
      </c>
      <c r="C110" s="28" t="s">
        <v>132</v>
      </c>
      <c r="D110" s="28" t="s">
        <v>133</v>
      </c>
      <c r="E110" s="28" t="s">
        <v>688</v>
      </c>
      <c r="F110" s="28" t="s">
        <v>689</v>
      </c>
      <c r="G110" s="28" t="s">
        <v>690</v>
      </c>
      <c r="H110" s="28" t="s">
        <v>598</v>
      </c>
    </row>
    <row r="111" spans="1:8" ht="11.25">
      <c r="A111" s="28">
        <v>110</v>
      </c>
      <c r="B111" s="28" t="s">
        <v>130</v>
      </c>
      <c r="C111" s="28" t="s">
        <v>134</v>
      </c>
      <c r="D111" s="28" t="s">
        <v>135</v>
      </c>
      <c r="E111" s="28" t="s">
        <v>688</v>
      </c>
      <c r="F111" s="28" t="s">
        <v>689</v>
      </c>
      <c r="G111" s="28" t="s">
        <v>690</v>
      </c>
      <c r="H111" s="28" t="s">
        <v>598</v>
      </c>
    </row>
    <row r="112" spans="1:8" ht="11.25">
      <c r="A112" s="28">
        <v>111</v>
      </c>
      <c r="B112" s="28" t="s">
        <v>130</v>
      </c>
      <c r="C112" s="28" t="s">
        <v>136</v>
      </c>
      <c r="D112" s="28" t="s">
        <v>137</v>
      </c>
      <c r="E112" s="28" t="s">
        <v>688</v>
      </c>
      <c r="F112" s="28" t="s">
        <v>689</v>
      </c>
      <c r="G112" s="28" t="s">
        <v>690</v>
      </c>
      <c r="H112" s="28" t="s">
        <v>598</v>
      </c>
    </row>
    <row r="113" spans="1:8" ht="11.25">
      <c r="A113" s="28">
        <v>112</v>
      </c>
      <c r="B113" s="28" t="s">
        <v>130</v>
      </c>
      <c r="C113" s="28" t="s">
        <v>138</v>
      </c>
      <c r="D113" s="28" t="s">
        <v>139</v>
      </c>
      <c r="E113" s="28" t="s">
        <v>688</v>
      </c>
      <c r="F113" s="28" t="s">
        <v>689</v>
      </c>
      <c r="G113" s="28" t="s">
        <v>690</v>
      </c>
      <c r="H113" s="28" t="s">
        <v>598</v>
      </c>
    </row>
    <row r="114" spans="1:8" ht="11.25">
      <c r="A114" s="28">
        <v>113</v>
      </c>
      <c r="B114" s="28" t="s">
        <v>130</v>
      </c>
      <c r="C114" s="28" t="s">
        <v>140</v>
      </c>
      <c r="D114" s="28" t="s">
        <v>141</v>
      </c>
      <c r="E114" s="28" t="s">
        <v>688</v>
      </c>
      <c r="F114" s="28" t="s">
        <v>689</v>
      </c>
      <c r="G114" s="28" t="s">
        <v>690</v>
      </c>
      <c r="H114" s="28" t="s">
        <v>598</v>
      </c>
    </row>
    <row r="115" spans="1:8" ht="11.25">
      <c r="A115" s="28">
        <v>114</v>
      </c>
      <c r="B115" s="28" t="s">
        <v>130</v>
      </c>
      <c r="C115" s="28" t="s">
        <v>142</v>
      </c>
      <c r="D115" s="28" t="s">
        <v>143</v>
      </c>
      <c r="E115" s="28" t="s">
        <v>688</v>
      </c>
      <c r="F115" s="28" t="s">
        <v>689</v>
      </c>
      <c r="G115" s="28" t="s">
        <v>690</v>
      </c>
      <c r="H115" s="28" t="s">
        <v>598</v>
      </c>
    </row>
    <row r="116" spans="1:8" ht="11.25">
      <c r="A116" s="28">
        <v>115</v>
      </c>
      <c r="B116" s="28" t="s">
        <v>130</v>
      </c>
      <c r="C116" s="28" t="s">
        <v>144</v>
      </c>
      <c r="D116" s="28" t="s">
        <v>145</v>
      </c>
      <c r="E116" s="28" t="s">
        <v>688</v>
      </c>
      <c r="F116" s="28" t="s">
        <v>689</v>
      </c>
      <c r="G116" s="28" t="s">
        <v>690</v>
      </c>
      <c r="H116" s="28" t="s">
        <v>598</v>
      </c>
    </row>
    <row r="117" spans="1:8" ht="11.25">
      <c r="A117" s="28">
        <v>116</v>
      </c>
      <c r="B117" s="28" t="s">
        <v>130</v>
      </c>
      <c r="C117" s="28" t="s">
        <v>146</v>
      </c>
      <c r="D117" s="28" t="s">
        <v>147</v>
      </c>
      <c r="E117" s="28" t="s">
        <v>688</v>
      </c>
      <c r="F117" s="28" t="s">
        <v>689</v>
      </c>
      <c r="G117" s="28" t="s">
        <v>690</v>
      </c>
      <c r="H117" s="28" t="s">
        <v>598</v>
      </c>
    </row>
    <row r="118" spans="1:8" ht="11.25">
      <c r="A118" s="28">
        <v>117</v>
      </c>
      <c r="B118" s="28" t="s">
        <v>130</v>
      </c>
      <c r="C118" s="28" t="s">
        <v>148</v>
      </c>
      <c r="D118" s="28" t="s">
        <v>149</v>
      </c>
      <c r="E118" s="28" t="s">
        <v>688</v>
      </c>
      <c r="F118" s="28" t="s">
        <v>689</v>
      </c>
      <c r="G118" s="28" t="s">
        <v>690</v>
      </c>
      <c r="H118" s="28" t="s">
        <v>598</v>
      </c>
    </row>
    <row r="119" spans="1:8" ht="11.25">
      <c r="A119" s="28">
        <v>118</v>
      </c>
      <c r="B119" s="28" t="s">
        <v>130</v>
      </c>
      <c r="C119" s="28" t="s">
        <v>150</v>
      </c>
      <c r="D119" s="28" t="s">
        <v>151</v>
      </c>
      <c r="E119" s="28" t="s">
        <v>688</v>
      </c>
      <c r="F119" s="28" t="s">
        <v>689</v>
      </c>
      <c r="G119" s="28" t="s">
        <v>690</v>
      </c>
      <c r="H119" s="28" t="s">
        <v>598</v>
      </c>
    </row>
    <row r="120" spans="1:8" ht="11.25">
      <c r="A120" s="28">
        <v>119</v>
      </c>
      <c r="B120" s="28" t="s">
        <v>130</v>
      </c>
      <c r="C120" s="28" t="s">
        <v>152</v>
      </c>
      <c r="D120" s="28" t="s">
        <v>153</v>
      </c>
      <c r="E120" s="28" t="s">
        <v>688</v>
      </c>
      <c r="F120" s="28" t="s">
        <v>689</v>
      </c>
      <c r="G120" s="28" t="s">
        <v>690</v>
      </c>
      <c r="H120" s="28" t="s">
        <v>598</v>
      </c>
    </row>
    <row r="121" spans="1:8" ht="11.25">
      <c r="A121" s="28">
        <v>120</v>
      </c>
      <c r="B121" s="28" t="s">
        <v>154</v>
      </c>
      <c r="C121" s="28" t="s">
        <v>162</v>
      </c>
      <c r="D121" s="28" t="s">
        <v>163</v>
      </c>
      <c r="E121" s="28" t="s">
        <v>691</v>
      </c>
      <c r="F121" s="28" t="s">
        <v>692</v>
      </c>
      <c r="G121" s="28" t="s">
        <v>693</v>
      </c>
      <c r="H121" s="28" t="s">
        <v>598</v>
      </c>
    </row>
    <row r="122" spans="1:8" ht="11.25">
      <c r="A122" s="28">
        <v>121</v>
      </c>
      <c r="B122" s="28" t="s">
        <v>182</v>
      </c>
      <c r="C122" s="28" t="s">
        <v>196</v>
      </c>
      <c r="D122" s="28" t="s">
        <v>197</v>
      </c>
      <c r="E122" s="28" t="s">
        <v>694</v>
      </c>
      <c r="F122" s="28" t="s">
        <v>695</v>
      </c>
      <c r="G122" s="28" t="s">
        <v>604</v>
      </c>
      <c r="H122" s="28" t="s">
        <v>598</v>
      </c>
    </row>
    <row r="123" spans="1:8" ht="11.25">
      <c r="A123" s="28">
        <v>122</v>
      </c>
      <c r="B123" s="28" t="s">
        <v>208</v>
      </c>
      <c r="C123" s="28" t="s">
        <v>208</v>
      </c>
      <c r="D123" s="28" t="s">
        <v>209</v>
      </c>
      <c r="E123" s="28" t="s">
        <v>696</v>
      </c>
      <c r="F123" s="28" t="s">
        <v>697</v>
      </c>
      <c r="G123" s="28" t="s">
        <v>636</v>
      </c>
      <c r="H123" s="28" t="s">
        <v>598</v>
      </c>
    </row>
    <row r="124" spans="1:8" ht="11.25">
      <c r="A124" s="28">
        <v>123</v>
      </c>
      <c r="B124" s="28" t="s">
        <v>208</v>
      </c>
      <c r="C124" s="28" t="s">
        <v>210</v>
      </c>
      <c r="D124" s="28" t="s">
        <v>211</v>
      </c>
      <c r="E124" s="28" t="s">
        <v>698</v>
      </c>
      <c r="F124" s="28" t="s">
        <v>700</v>
      </c>
      <c r="G124" s="28" t="s">
        <v>636</v>
      </c>
      <c r="H124" s="28" t="s">
        <v>598</v>
      </c>
    </row>
    <row r="125" spans="1:8" ht="11.25">
      <c r="A125" s="28">
        <v>124</v>
      </c>
      <c r="B125" s="28" t="s">
        <v>208</v>
      </c>
      <c r="C125" s="28" t="s">
        <v>210</v>
      </c>
      <c r="D125" s="28" t="s">
        <v>211</v>
      </c>
      <c r="E125" s="28" t="s">
        <v>696</v>
      </c>
      <c r="F125" s="28" t="s">
        <v>697</v>
      </c>
      <c r="G125" s="28" t="s">
        <v>636</v>
      </c>
      <c r="H125" s="28" t="s">
        <v>598</v>
      </c>
    </row>
    <row r="126" spans="1:8" ht="11.25">
      <c r="A126" s="28">
        <v>125</v>
      </c>
      <c r="B126" s="28" t="s">
        <v>208</v>
      </c>
      <c r="C126" s="28" t="s">
        <v>212</v>
      </c>
      <c r="D126" s="28" t="s">
        <v>213</v>
      </c>
      <c r="E126" s="28" t="s">
        <v>696</v>
      </c>
      <c r="F126" s="28" t="s">
        <v>697</v>
      </c>
      <c r="G126" s="28" t="s">
        <v>636</v>
      </c>
      <c r="H126" s="28" t="s">
        <v>598</v>
      </c>
    </row>
    <row r="127" spans="1:8" ht="11.25">
      <c r="A127" s="28">
        <v>126</v>
      </c>
      <c r="B127" s="28" t="s">
        <v>208</v>
      </c>
      <c r="C127" s="28" t="s">
        <v>212</v>
      </c>
      <c r="D127" s="28" t="s">
        <v>213</v>
      </c>
      <c r="E127" s="28" t="s">
        <v>701</v>
      </c>
      <c r="F127" s="28" t="s">
        <v>702</v>
      </c>
      <c r="G127" s="28" t="s">
        <v>636</v>
      </c>
      <c r="H127" s="28" t="s">
        <v>598</v>
      </c>
    </row>
    <row r="128" spans="1:8" ht="11.25">
      <c r="A128" s="28">
        <v>127</v>
      </c>
      <c r="B128" s="28" t="s">
        <v>208</v>
      </c>
      <c r="C128" s="28" t="s">
        <v>214</v>
      </c>
      <c r="D128" s="28" t="s">
        <v>215</v>
      </c>
      <c r="E128" s="28" t="s">
        <v>696</v>
      </c>
      <c r="F128" s="28" t="s">
        <v>697</v>
      </c>
      <c r="G128" s="28" t="s">
        <v>636</v>
      </c>
      <c r="H128" s="28" t="s">
        <v>598</v>
      </c>
    </row>
    <row r="129" spans="1:8" ht="11.25">
      <c r="A129" s="28">
        <v>128</v>
      </c>
      <c r="B129" s="28" t="s">
        <v>208</v>
      </c>
      <c r="C129" s="28" t="s">
        <v>214</v>
      </c>
      <c r="D129" s="28" t="s">
        <v>215</v>
      </c>
      <c r="E129" s="28" t="s">
        <v>703</v>
      </c>
      <c r="F129" s="28" t="s">
        <v>704</v>
      </c>
      <c r="G129" s="28" t="s">
        <v>636</v>
      </c>
      <c r="H129" s="28" t="s">
        <v>598</v>
      </c>
    </row>
    <row r="130" spans="1:8" ht="11.25">
      <c r="A130" s="28">
        <v>129</v>
      </c>
      <c r="B130" s="28" t="s">
        <v>208</v>
      </c>
      <c r="C130" s="28" t="s">
        <v>216</v>
      </c>
      <c r="D130" s="28" t="s">
        <v>217</v>
      </c>
      <c r="E130" s="28" t="s">
        <v>696</v>
      </c>
      <c r="F130" s="28" t="s">
        <v>697</v>
      </c>
      <c r="G130" s="28" t="s">
        <v>636</v>
      </c>
      <c r="H130" s="28" t="s">
        <v>598</v>
      </c>
    </row>
    <row r="131" spans="1:8" ht="11.25">
      <c r="A131" s="28">
        <v>130</v>
      </c>
      <c r="B131" s="28" t="s">
        <v>208</v>
      </c>
      <c r="C131" s="28" t="s">
        <v>218</v>
      </c>
      <c r="D131" s="28" t="s">
        <v>219</v>
      </c>
      <c r="E131" s="28" t="s">
        <v>696</v>
      </c>
      <c r="F131" s="28" t="s">
        <v>697</v>
      </c>
      <c r="G131" s="28" t="s">
        <v>636</v>
      </c>
      <c r="H131" s="28" t="s">
        <v>598</v>
      </c>
    </row>
    <row r="132" spans="1:8" ht="11.25">
      <c r="A132" s="28">
        <v>131</v>
      </c>
      <c r="B132" s="28" t="s">
        <v>208</v>
      </c>
      <c r="C132" s="28" t="s">
        <v>220</v>
      </c>
      <c r="D132" s="28" t="s">
        <v>221</v>
      </c>
      <c r="E132" s="28" t="s">
        <v>696</v>
      </c>
      <c r="F132" s="28" t="s">
        <v>697</v>
      </c>
      <c r="G132" s="28" t="s">
        <v>636</v>
      </c>
      <c r="H132" s="28" t="s">
        <v>598</v>
      </c>
    </row>
    <row r="133" spans="1:8" ht="11.25">
      <c r="A133" s="28">
        <v>132</v>
      </c>
      <c r="B133" s="28" t="s">
        <v>208</v>
      </c>
      <c r="C133" s="28" t="s">
        <v>220</v>
      </c>
      <c r="D133" s="28" t="s">
        <v>221</v>
      </c>
      <c r="E133" s="28" t="s">
        <v>705</v>
      </c>
      <c r="F133" s="28" t="s">
        <v>706</v>
      </c>
      <c r="G133" s="28" t="s">
        <v>636</v>
      </c>
      <c r="H133" s="28" t="s">
        <v>598</v>
      </c>
    </row>
    <row r="134" spans="1:8" ht="11.25">
      <c r="A134" s="28">
        <v>133</v>
      </c>
      <c r="B134" s="28" t="s">
        <v>208</v>
      </c>
      <c r="C134" s="28" t="s">
        <v>222</v>
      </c>
      <c r="D134" s="28" t="s">
        <v>223</v>
      </c>
      <c r="E134" s="28" t="s">
        <v>696</v>
      </c>
      <c r="F134" s="28" t="s">
        <v>697</v>
      </c>
      <c r="G134" s="28" t="s">
        <v>636</v>
      </c>
      <c r="H134" s="28" t="s">
        <v>598</v>
      </c>
    </row>
    <row r="135" spans="1:8" ht="11.25">
      <c r="A135" s="28">
        <v>134</v>
      </c>
      <c r="B135" s="28" t="s">
        <v>208</v>
      </c>
      <c r="C135" s="28" t="s">
        <v>222</v>
      </c>
      <c r="D135" s="28" t="s">
        <v>223</v>
      </c>
      <c r="E135" s="28" t="s">
        <v>707</v>
      </c>
      <c r="F135" s="28" t="s">
        <v>708</v>
      </c>
      <c r="G135" s="28" t="s">
        <v>636</v>
      </c>
      <c r="H135" s="28" t="s">
        <v>598</v>
      </c>
    </row>
    <row r="136" spans="1:8" ht="11.25">
      <c r="A136" s="28">
        <v>135</v>
      </c>
      <c r="B136" s="28" t="s">
        <v>208</v>
      </c>
      <c r="C136" s="28" t="s">
        <v>224</v>
      </c>
      <c r="D136" s="28" t="s">
        <v>225</v>
      </c>
      <c r="E136" s="28" t="s">
        <v>696</v>
      </c>
      <c r="F136" s="28" t="s">
        <v>697</v>
      </c>
      <c r="G136" s="28" t="s">
        <v>636</v>
      </c>
      <c r="H136" s="28" t="s">
        <v>598</v>
      </c>
    </row>
    <row r="137" spans="1:8" ht="11.25">
      <c r="A137" s="28">
        <v>136</v>
      </c>
      <c r="B137" s="28" t="s">
        <v>208</v>
      </c>
      <c r="C137" s="28" t="s">
        <v>224</v>
      </c>
      <c r="D137" s="28" t="s">
        <v>225</v>
      </c>
      <c r="E137" s="28" t="s">
        <v>709</v>
      </c>
      <c r="F137" s="28" t="s">
        <v>710</v>
      </c>
      <c r="G137" s="28" t="s">
        <v>636</v>
      </c>
      <c r="H137" s="28" t="s">
        <v>598</v>
      </c>
    </row>
    <row r="138" spans="1:8" ht="11.25">
      <c r="A138" s="28">
        <v>137</v>
      </c>
      <c r="B138" s="28" t="s">
        <v>208</v>
      </c>
      <c r="C138" s="28" t="s">
        <v>226</v>
      </c>
      <c r="D138" s="28" t="s">
        <v>227</v>
      </c>
      <c r="E138" s="28" t="s">
        <v>696</v>
      </c>
      <c r="F138" s="28" t="s">
        <v>697</v>
      </c>
      <c r="G138" s="28" t="s">
        <v>636</v>
      </c>
      <c r="H138" s="28" t="s">
        <v>598</v>
      </c>
    </row>
    <row r="139" spans="1:8" ht="11.25">
      <c r="A139" s="28">
        <v>138</v>
      </c>
      <c r="B139" s="28" t="s">
        <v>208</v>
      </c>
      <c r="C139" s="28" t="s">
        <v>228</v>
      </c>
      <c r="D139" s="28" t="s">
        <v>229</v>
      </c>
      <c r="E139" s="28" t="s">
        <v>696</v>
      </c>
      <c r="F139" s="28" t="s">
        <v>697</v>
      </c>
      <c r="G139" s="28" t="s">
        <v>636</v>
      </c>
      <c r="H139" s="28" t="s">
        <v>598</v>
      </c>
    </row>
    <row r="140" spans="1:8" ht="11.25">
      <c r="A140" s="28">
        <v>139</v>
      </c>
      <c r="B140" s="28" t="s">
        <v>208</v>
      </c>
      <c r="C140" s="28" t="s">
        <v>230</v>
      </c>
      <c r="D140" s="28" t="s">
        <v>231</v>
      </c>
      <c r="E140" s="28" t="s">
        <v>696</v>
      </c>
      <c r="F140" s="28" t="s">
        <v>697</v>
      </c>
      <c r="G140" s="28" t="s">
        <v>636</v>
      </c>
      <c r="H140" s="28" t="s">
        <v>598</v>
      </c>
    </row>
    <row r="141" spans="1:8" ht="11.25">
      <c r="A141" s="28">
        <v>140</v>
      </c>
      <c r="B141" s="28" t="s">
        <v>208</v>
      </c>
      <c r="C141" s="28" t="s">
        <v>230</v>
      </c>
      <c r="D141" s="28" t="s">
        <v>231</v>
      </c>
      <c r="E141" s="28" t="s">
        <v>711</v>
      </c>
      <c r="F141" s="28" t="s">
        <v>712</v>
      </c>
      <c r="G141" s="28" t="s">
        <v>636</v>
      </c>
      <c r="H141" s="28" t="s">
        <v>598</v>
      </c>
    </row>
    <row r="142" spans="1:8" ht="11.25">
      <c r="A142" s="28">
        <v>141</v>
      </c>
      <c r="B142" s="28" t="s">
        <v>208</v>
      </c>
      <c r="C142" s="28" t="s">
        <v>232</v>
      </c>
      <c r="D142" s="28" t="s">
        <v>233</v>
      </c>
      <c r="E142" s="28" t="s">
        <v>696</v>
      </c>
      <c r="F142" s="28" t="s">
        <v>697</v>
      </c>
      <c r="G142" s="28" t="s">
        <v>636</v>
      </c>
      <c r="H142" s="28" t="s">
        <v>598</v>
      </c>
    </row>
    <row r="143" spans="1:8" ht="11.25">
      <c r="A143" s="28">
        <v>142</v>
      </c>
      <c r="B143" s="28" t="s">
        <v>208</v>
      </c>
      <c r="C143" s="28" t="s">
        <v>234</v>
      </c>
      <c r="D143" s="28" t="s">
        <v>235</v>
      </c>
      <c r="E143" s="28" t="s">
        <v>696</v>
      </c>
      <c r="F143" s="28" t="s">
        <v>697</v>
      </c>
      <c r="G143" s="28" t="s">
        <v>636</v>
      </c>
      <c r="H143" s="28" t="s">
        <v>598</v>
      </c>
    </row>
    <row r="144" spans="1:8" ht="11.25">
      <c r="A144" s="28">
        <v>143</v>
      </c>
      <c r="B144" s="28" t="s">
        <v>713</v>
      </c>
      <c r="C144" s="28" t="s">
        <v>714</v>
      </c>
      <c r="D144" s="28" t="s">
        <v>715</v>
      </c>
      <c r="E144" s="28" t="s">
        <v>716</v>
      </c>
      <c r="F144" s="28" t="s">
        <v>717</v>
      </c>
      <c r="G144" s="28" t="s">
        <v>718</v>
      </c>
      <c r="H144" s="28" t="s">
        <v>598</v>
      </c>
    </row>
    <row r="145" spans="1:8" ht="11.25">
      <c r="A145" s="28">
        <v>144</v>
      </c>
      <c r="B145" s="28" t="s">
        <v>719</v>
      </c>
      <c r="C145" s="28" t="s">
        <v>721</v>
      </c>
      <c r="D145" s="28" t="s">
        <v>720</v>
      </c>
      <c r="E145" s="28" t="s">
        <v>722</v>
      </c>
      <c r="F145" s="28" t="s">
        <v>723</v>
      </c>
      <c r="G145" s="28" t="s">
        <v>724</v>
      </c>
      <c r="H145" s="28" t="s">
        <v>725</v>
      </c>
    </row>
    <row r="146" spans="1:8" ht="11.25">
      <c r="A146" s="28">
        <v>145</v>
      </c>
      <c r="B146" s="28" t="s">
        <v>236</v>
      </c>
      <c r="C146" s="28" t="s">
        <v>238</v>
      </c>
      <c r="D146" s="28" t="s">
        <v>239</v>
      </c>
      <c r="E146" s="28" t="s">
        <v>726</v>
      </c>
      <c r="F146" s="28" t="s">
        <v>727</v>
      </c>
      <c r="G146" s="28" t="s">
        <v>622</v>
      </c>
      <c r="H146" s="28" t="s">
        <v>598</v>
      </c>
    </row>
    <row r="147" spans="1:8" ht="11.25">
      <c r="A147" s="28">
        <v>146</v>
      </c>
      <c r="B147" s="28" t="s">
        <v>236</v>
      </c>
      <c r="C147" s="28" t="s">
        <v>253</v>
      </c>
      <c r="D147" s="28" t="s">
        <v>254</v>
      </c>
      <c r="E147" s="28" t="s">
        <v>728</v>
      </c>
      <c r="F147" s="28" t="s">
        <v>729</v>
      </c>
      <c r="G147" s="28" t="s">
        <v>622</v>
      </c>
      <c r="H147" s="28" t="s">
        <v>598</v>
      </c>
    </row>
    <row r="148" spans="1:8" ht="11.25">
      <c r="A148" s="28">
        <v>147</v>
      </c>
      <c r="B148" s="28" t="s">
        <v>255</v>
      </c>
      <c r="C148" s="28" t="s">
        <v>271</v>
      </c>
      <c r="D148" s="28" t="s">
        <v>272</v>
      </c>
      <c r="E148" s="28" t="s">
        <v>730</v>
      </c>
      <c r="F148" s="28" t="s">
        <v>731</v>
      </c>
      <c r="G148" s="28" t="s">
        <v>604</v>
      </c>
      <c r="H148" s="28" t="s">
        <v>598</v>
      </c>
    </row>
    <row r="149" spans="1:8" ht="11.25">
      <c r="A149" s="28">
        <v>148</v>
      </c>
      <c r="B149" s="28" t="s">
        <v>273</v>
      </c>
      <c r="C149" s="28" t="s">
        <v>279</v>
      </c>
      <c r="D149" s="28" t="s">
        <v>280</v>
      </c>
      <c r="E149" s="28" t="s">
        <v>732</v>
      </c>
      <c r="F149" s="28" t="s">
        <v>733</v>
      </c>
      <c r="G149" s="28" t="s">
        <v>734</v>
      </c>
      <c r="H149" s="28" t="s">
        <v>598</v>
      </c>
    </row>
    <row r="150" spans="1:8" ht="11.25">
      <c r="A150" s="28">
        <v>149</v>
      </c>
      <c r="B150" s="28" t="s">
        <v>273</v>
      </c>
      <c r="C150" s="28" t="s">
        <v>291</v>
      </c>
      <c r="D150" s="28" t="s">
        <v>292</v>
      </c>
      <c r="E150" s="28" t="s">
        <v>732</v>
      </c>
      <c r="F150" s="28" t="s">
        <v>733</v>
      </c>
      <c r="G150" s="28" t="s">
        <v>734</v>
      </c>
      <c r="H150" s="28" t="s">
        <v>598</v>
      </c>
    </row>
    <row r="151" spans="1:8" ht="11.25">
      <c r="A151" s="28">
        <v>150</v>
      </c>
      <c r="B151" s="28" t="s">
        <v>273</v>
      </c>
      <c r="C151" s="28" t="s">
        <v>295</v>
      </c>
      <c r="D151" s="28" t="s">
        <v>296</v>
      </c>
      <c r="E151" s="28" t="s">
        <v>735</v>
      </c>
      <c r="F151" s="28" t="s">
        <v>736</v>
      </c>
      <c r="G151" s="28" t="s">
        <v>734</v>
      </c>
      <c r="H151" s="28" t="s">
        <v>598</v>
      </c>
    </row>
    <row r="152" spans="1:8" ht="11.25">
      <c r="A152" s="28">
        <v>151</v>
      </c>
      <c r="B152" s="28" t="s">
        <v>305</v>
      </c>
      <c r="C152" s="28" t="s">
        <v>305</v>
      </c>
      <c r="D152" s="28" t="s">
        <v>306</v>
      </c>
      <c r="E152" s="28" t="s">
        <v>737</v>
      </c>
      <c r="F152" s="28" t="s">
        <v>738</v>
      </c>
      <c r="G152" s="28" t="s">
        <v>601</v>
      </c>
      <c r="H152" s="28" t="s">
        <v>598</v>
      </c>
    </row>
    <row r="153" spans="1:8" ht="11.25">
      <c r="A153" s="28">
        <v>152</v>
      </c>
      <c r="B153" s="28" t="s">
        <v>305</v>
      </c>
      <c r="C153" s="28" t="s">
        <v>307</v>
      </c>
      <c r="D153" s="28" t="s">
        <v>308</v>
      </c>
      <c r="E153" s="28" t="s">
        <v>737</v>
      </c>
      <c r="F153" s="28" t="s">
        <v>738</v>
      </c>
      <c r="G153" s="28" t="s">
        <v>601</v>
      </c>
      <c r="H153" s="28" t="s">
        <v>598</v>
      </c>
    </row>
    <row r="154" spans="1:8" ht="11.25">
      <c r="A154" s="28">
        <v>153</v>
      </c>
      <c r="B154" s="28" t="s">
        <v>305</v>
      </c>
      <c r="C154" s="28" t="s">
        <v>309</v>
      </c>
      <c r="D154" s="28" t="s">
        <v>310</v>
      </c>
      <c r="E154" s="28" t="s">
        <v>737</v>
      </c>
      <c r="F154" s="28" t="s">
        <v>738</v>
      </c>
      <c r="G154" s="28" t="s">
        <v>601</v>
      </c>
      <c r="H154" s="28" t="s">
        <v>598</v>
      </c>
    </row>
    <row r="155" spans="1:8" ht="11.25">
      <c r="A155" s="28">
        <v>154</v>
      </c>
      <c r="B155" s="28" t="s">
        <v>305</v>
      </c>
      <c r="C155" s="28" t="s">
        <v>311</v>
      </c>
      <c r="D155" s="28" t="s">
        <v>312</v>
      </c>
      <c r="E155" s="28" t="s">
        <v>737</v>
      </c>
      <c r="F155" s="28" t="s">
        <v>738</v>
      </c>
      <c r="G155" s="28" t="s">
        <v>601</v>
      </c>
      <c r="H155" s="28" t="s">
        <v>598</v>
      </c>
    </row>
    <row r="156" spans="1:8" ht="11.25">
      <c r="A156" s="28">
        <v>155</v>
      </c>
      <c r="B156" s="28" t="s">
        <v>305</v>
      </c>
      <c r="C156" s="28" t="s">
        <v>313</v>
      </c>
      <c r="D156" s="28" t="s">
        <v>314</v>
      </c>
      <c r="E156" s="28" t="s">
        <v>737</v>
      </c>
      <c r="F156" s="28" t="s">
        <v>738</v>
      </c>
      <c r="G156" s="28" t="s">
        <v>601</v>
      </c>
      <c r="H156" s="28" t="s">
        <v>598</v>
      </c>
    </row>
    <row r="157" spans="1:8" ht="11.25">
      <c r="A157" s="28">
        <v>156</v>
      </c>
      <c r="B157" s="28" t="s">
        <v>305</v>
      </c>
      <c r="C157" s="28" t="s">
        <v>315</v>
      </c>
      <c r="D157" s="28" t="s">
        <v>316</v>
      </c>
      <c r="E157" s="28" t="s">
        <v>739</v>
      </c>
      <c r="F157" s="28" t="s">
        <v>740</v>
      </c>
      <c r="G157" s="28" t="s">
        <v>601</v>
      </c>
      <c r="H157" s="28" t="s">
        <v>598</v>
      </c>
    </row>
    <row r="158" spans="1:8" ht="11.25">
      <c r="A158" s="28">
        <v>157</v>
      </c>
      <c r="B158" s="28" t="s">
        <v>305</v>
      </c>
      <c r="C158" s="28" t="s">
        <v>315</v>
      </c>
      <c r="D158" s="28" t="s">
        <v>316</v>
      </c>
      <c r="E158" s="28" t="s">
        <v>737</v>
      </c>
      <c r="F158" s="28" t="s">
        <v>738</v>
      </c>
      <c r="G158" s="28" t="s">
        <v>601</v>
      </c>
      <c r="H158" s="28" t="s">
        <v>598</v>
      </c>
    </row>
    <row r="159" spans="1:8" ht="11.25">
      <c r="A159" s="28">
        <v>158</v>
      </c>
      <c r="B159" s="28" t="s">
        <v>305</v>
      </c>
      <c r="C159" s="28" t="s">
        <v>317</v>
      </c>
      <c r="D159" s="28" t="s">
        <v>318</v>
      </c>
      <c r="E159" s="28" t="s">
        <v>737</v>
      </c>
      <c r="F159" s="28" t="s">
        <v>738</v>
      </c>
      <c r="G159" s="28" t="s">
        <v>601</v>
      </c>
      <c r="H159" s="28" t="s">
        <v>598</v>
      </c>
    </row>
    <row r="160" spans="1:8" ht="11.25">
      <c r="A160" s="28">
        <v>159</v>
      </c>
      <c r="B160" s="28" t="s">
        <v>305</v>
      </c>
      <c r="C160" s="28" t="s">
        <v>319</v>
      </c>
      <c r="D160" s="28" t="s">
        <v>320</v>
      </c>
      <c r="E160" s="28" t="s">
        <v>737</v>
      </c>
      <c r="F160" s="28" t="s">
        <v>738</v>
      </c>
      <c r="G160" s="28" t="s">
        <v>601</v>
      </c>
      <c r="H160" s="28" t="s">
        <v>598</v>
      </c>
    </row>
    <row r="161" spans="1:8" ht="11.25">
      <c r="A161" s="28">
        <v>160</v>
      </c>
      <c r="B161" s="28" t="s">
        <v>741</v>
      </c>
      <c r="C161" s="28" t="s">
        <v>741</v>
      </c>
      <c r="D161" s="28" t="s">
        <v>742</v>
      </c>
      <c r="E161" s="28" t="s">
        <v>743</v>
      </c>
      <c r="F161" s="28" t="s">
        <v>744</v>
      </c>
      <c r="G161" s="28" t="s">
        <v>745</v>
      </c>
      <c r="H161" s="28" t="s">
        <v>746</v>
      </c>
    </row>
    <row r="162" spans="1:8" ht="11.25">
      <c r="A162" s="28">
        <v>161</v>
      </c>
      <c r="B162" s="28" t="s">
        <v>321</v>
      </c>
      <c r="C162" s="28" t="s">
        <v>321</v>
      </c>
      <c r="D162" s="28" t="s">
        <v>322</v>
      </c>
      <c r="E162" s="28" t="s">
        <v>747</v>
      </c>
      <c r="F162" s="28" t="s">
        <v>748</v>
      </c>
      <c r="G162" s="28" t="s">
        <v>693</v>
      </c>
      <c r="H162" s="28" t="s">
        <v>598</v>
      </c>
    </row>
    <row r="163" spans="1:8" ht="11.25">
      <c r="A163" s="28">
        <v>162</v>
      </c>
      <c r="B163" s="28" t="s">
        <v>321</v>
      </c>
      <c r="C163" s="28" t="s">
        <v>323</v>
      </c>
      <c r="D163" s="28" t="s">
        <v>324</v>
      </c>
      <c r="E163" s="28" t="s">
        <v>749</v>
      </c>
      <c r="F163" s="28" t="s">
        <v>750</v>
      </c>
      <c r="G163" s="28" t="s">
        <v>751</v>
      </c>
      <c r="H163" s="28" t="s">
        <v>598</v>
      </c>
    </row>
    <row r="164" spans="1:8" ht="11.25">
      <c r="A164" s="28">
        <v>163</v>
      </c>
      <c r="B164" s="28" t="s">
        <v>321</v>
      </c>
      <c r="C164" s="28" t="s">
        <v>323</v>
      </c>
      <c r="D164" s="28" t="s">
        <v>324</v>
      </c>
      <c r="E164" s="28" t="s">
        <v>747</v>
      </c>
      <c r="F164" s="28" t="s">
        <v>748</v>
      </c>
      <c r="G164" s="28" t="s">
        <v>693</v>
      </c>
      <c r="H164" s="28" t="s">
        <v>598</v>
      </c>
    </row>
    <row r="165" spans="1:8" ht="11.25">
      <c r="A165" s="28">
        <v>164</v>
      </c>
      <c r="B165" s="28" t="s">
        <v>321</v>
      </c>
      <c r="C165" s="28" t="s">
        <v>325</v>
      </c>
      <c r="D165" s="28" t="s">
        <v>326</v>
      </c>
      <c r="E165" s="28" t="s">
        <v>747</v>
      </c>
      <c r="F165" s="28" t="s">
        <v>748</v>
      </c>
      <c r="G165" s="28" t="s">
        <v>693</v>
      </c>
      <c r="H165" s="28" t="s">
        <v>598</v>
      </c>
    </row>
    <row r="166" spans="1:8" ht="11.25">
      <c r="A166" s="28">
        <v>165</v>
      </c>
      <c r="B166" s="28" t="s">
        <v>321</v>
      </c>
      <c r="C166" s="28" t="s">
        <v>327</v>
      </c>
      <c r="D166" s="28" t="s">
        <v>328</v>
      </c>
      <c r="E166" s="28" t="s">
        <v>747</v>
      </c>
      <c r="F166" s="28" t="s">
        <v>748</v>
      </c>
      <c r="G166" s="28" t="s">
        <v>693</v>
      </c>
      <c r="H166" s="28" t="s">
        <v>598</v>
      </c>
    </row>
    <row r="167" spans="1:8" ht="11.25">
      <c r="A167" s="28">
        <v>166</v>
      </c>
      <c r="B167" s="28" t="s">
        <v>321</v>
      </c>
      <c r="C167" s="28" t="s">
        <v>329</v>
      </c>
      <c r="D167" s="28" t="s">
        <v>330</v>
      </c>
      <c r="E167" s="28" t="s">
        <v>747</v>
      </c>
      <c r="F167" s="28" t="s">
        <v>748</v>
      </c>
      <c r="G167" s="28" t="s">
        <v>693</v>
      </c>
      <c r="H167" s="28" t="s">
        <v>598</v>
      </c>
    </row>
    <row r="168" spans="1:8" ht="11.25">
      <c r="A168" s="28">
        <v>167</v>
      </c>
      <c r="B168" s="28" t="s">
        <v>321</v>
      </c>
      <c r="C168" s="28" t="s">
        <v>331</v>
      </c>
      <c r="D168" s="28" t="s">
        <v>332</v>
      </c>
      <c r="E168" s="28" t="s">
        <v>747</v>
      </c>
      <c r="F168" s="28" t="s">
        <v>748</v>
      </c>
      <c r="G168" s="28" t="s">
        <v>693</v>
      </c>
      <c r="H168" s="28" t="s">
        <v>598</v>
      </c>
    </row>
    <row r="169" spans="1:8" ht="11.25">
      <c r="A169" s="28">
        <v>168</v>
      </c>
      <c r="B169" s="28" t="s">
        <v>321</v>
      </c>
      <c r="C169" s="28" t="s">
        <v>333</v>
      </c>
      <c r="D169" s="28" t="s">
        <v>334</v>
      </c>
      <c r="E169" s="28" t="s">
        <v>747</v>
      </c>
      <c r="F169" s="28" t="s">
        <v>748</v>
      </c>
      <c r="G169" s="28" t="s">
        <v>693</v>
      </c>
      <c r="H169" s="28" t="s">
        <v>598</v>
      </c>
    </row>
    <row r="170" spans="1:8" ht="11.25">
      <c r="A170" s="28">
        <v>169</v>
      </c>
      <c r="B170" s="28" t="s">
        <v>321</v>
      </c>
      <c r="C170" s="28" t="s">
        <v>335</v>
      </c>
      <c r="D170" s="28" t="s">
        <v>336</v>
      </c>
      <c r="E170" s="28" t="s">
        <v>747</v>
      </c>
      <c r="F170" s="28" t="s">
        <v>748</v>
      </c>
      <c r="G170" s="28" t="s">
        <v>693</v>
      </c>
      <c r="H170" s="28" t="s">
        <v>598</v>
      </c>
    </row>
    <row r="171" spans="1:8" ht="11.25">
      <c r="A171" s="28">
        <v>170</v>
      </c>
      <c r="B171" s="28" t="s">
        <v>321</v>
      </c>
      <c r="C171" s="28" t="s">
        <v>337</v>
      </c>
      <c r="D171" s="28" t="s">
        <v>341</v>
      </c>
      <c r="E171" s="28" t="s">
        <v>747</v>
      </c>
      <c r="F171" s="28" t="s">
        <v>748</v>
      </c>
      <c r="G171" s="28" t="s">
        <v>693</v>
      </c>
      <c r="H171" s="28" t="s">
        <v>598</v>
      </c>
    </row>
    <row r="172" spans="1:8" ht="11.25">
      <c r="A172" s="28">
        <v>171</v>
      </c>
      <c r="B172" s="28" t="s">
        <v>321</v>
      </c>
      <c r="C172" s="28" t="s">
        <v>342</v>
      </c>
      <c r="D172" s="28" t="s">
        <v>343</v>
      </c>
      <c r="E172" s="28" t="s">
        <v>747</v>
      </c>
      <c r="F172" s="28" t="s">
        <v>748</v>
      </c>
      <c r="G172" s="28" t="s">
        <v>693</v>
      </c>
      <c r="H172" s="28" t="s">
        <v>598</v>
      </c>
    </row>
    <row r="173" spans="1:8" ht="11.25">
      <c r="A173" s="28">
        <v>172</v>
      </c>
      <c r="B173" s="28" t="s">
        <v>321</v>
      </c>
      <c r="C173" s="28" t="s">
        <v>344</v>
      </c>
      <c r="D173" s="28" t="s">
        <v>345</v>
      </c>
      <c r="E173" s="28" t="s">
        <v>747</v>
      </c>
      <c r="F173" s="28" t="s">
        <v>748</v>
      </c>
      <c r="G173" s="28" t="s">
        <v>693</v>
      </c>
      <c r="H173" s="28" t="s">
        <v>598</v>
      </c>
    </row>
    <row r="174" spans="1:8" ht="11.25">
      <c r="A174" s="28">
        <v>173</v>
      </c>
      <c r="B174" s="28" t="s">
        <v>321</v>
      </c>
      <c r="C174" s="28" t="s">
        <v>346</v>
      </c>
      <c r="D174" s="28" t="s">
        <v>347</v>
      </c>
      <c r="E174" s="28" t="s">
        <v>747</v>
      </c>
      <c r="F174" s="28" t="s">
        <v>748</v>
      </c>
      <c r="G174" s="28" t="s">
        <v>693</v>
      </c>
      <c r="H174" s="28" t="s">
        <v>598</v>
      </c>
    </row>
    <row r="175" spans="1:8" ht="11.25">
      <c r="A175" s="28">
        <v>174</v>
      </c>
      <c r="B175" s="28" t="s">
        <v>321</v>
      </c>
      <c r="C175" s="28" t="s">
        <v>348</v>
      </c>
      <c r="D175" s="28" t="s">
        <v>349</v>
      </c>
      <c r="E175" s="28" t="s">
        <v>747</v>
      </c>
      <c r="F175" s="28" t="s">
        <v>748</v>
      </c>
      <c r="G175" s="28" t="s">
        <v>693</v>
      </c>
      <c r="H175" s="28" t="s">
        <v>598</v>
      </c>
    </row>
    <row r="176" spans="1:8" ht="11.25">
      <c r="A176" s="28">
        <v>175</v>
      </c>
      <c r="B176" s="28" t="s">
        <v>321</v>
      </c>
      <c r="C176" s="28" t="s">
        <v>350</v>
      </c>
      <c r="D176" s="28" t="s">
        <v>351</v>
      </c>
      <c r="E176" s="28" t="s">
        <v>747</v>
      </c>
      <c r="F176" s="28" t="s">
        <v>748</v>
      </c>
      <c r="G176" s="28" t="s">
        <v>693</v>
      </c>
      <c r="H176" s="28" t="s">
        <v>598</v>
      </c>
    </row>
    <row r="177" spans="1:8" ht="11.25">
      <c r="A177" s="28">
        <v>176</v>
      </c>
      <c r="B177" s="28" t="s">
        <v>321</v>
      </c>
      <c r="C177" s="28" t="s">
        <v>352</v>
      </c>
      <c r="D177" s="28" t="s">
        <v>353</v>
      </c>
      <c r="E177" s="28" t="s">
        <v>747</v>
      </c>
      <c r="F177" s="28" t="s">
        <v>748</v>
      </c>
      <c r="G177" s="28" t="s">
        <v>693</v>
      </c>
      <c r="H177" s="28" t="s">
        <v>598</v>
      </c>
    </row>
    <row r="178" spans="1:8" ht="11.25">
      <c r="A178" s="28">
        <v>177</v>
      </c>
      <c r="B178" s="28" t="s">
        <v>321</v>
      </c>
      <c r="C178" s="28" t="s">
        <v>354</v>
      </c>
      <c r="D178" s="28" t="s">
        <v>355</v>
      </c>
      <c r="E178" s="28" t="s">
        <v>747</v>
      </c>
      <c r="F178" s="28" t="s">
        <v>748</v>
      </c>
      <c r="G178" s="28" t="s">
        <v>693</v>
      </c>
      <c r="H178" s="28" t="s">
        <v>598</v>
      </c>
    </row>
    <row r="179" spans="1:8" ht="11.25">
      <c r="A179" s="28">
        <v>178</v>
      </c>
      <c r="B179" s="28" t="s">
        <v>321</v>
      </c>
      <c r="C179" s="28" t="s">
        <v>354</v>
      </c>
      <c r="D179" s="28" t="s">
        <v>355</v>
      </c>
      <c r="E179" s="28" t="s">
        <v>752</v>
      </c>
      <c r="F179" s="28" t="s">
        <v>753</v>
      </c>
      <c r="G179" s="28" t="s">
        <v>693</v>
      </c>
      <c r="H179" s="28" t="s">
        <v>598</v>
      </c>
    </row>
    <row r="180" spans="1:8" ht="11.25">
      <c r="A180" s="28">
        <v>179</v>
      </c>
      <c r="B180" s="28" t="s">
        <v>321</v>
      </c>
      <c r="C180" s="28" t="s">
        <v>356</v>
      </c>
      <c r="D180" s="28" t="s">
        <v>357</v>
      </c>
      <c r="E180" s="28" t="s">
        <v>747</v>
      </c>
      <c r="F180" s="28" t="s">
        <v>748</v>
      </c>
      <c r="G180" s="28" t="s">
        <v>693</v>
      </c>
      <c r="H180" s="28" t="s">
        <v>598</v>
      </c>
    </row>
    <row r="181" spans="1:8" ht="11.25">
      <c r="A181" s="28">
        <v>180</v>
      </c>
      <c r="B181" s="28" t="s">
        <v>321</v>
      </c>
      <c r="C181" s="28" t="s">
        <v>100</v>
      </c>
      <c r="D181" s="28" t="s">
        <v>358</v>
      </c>
      <c r="E181" s="28" t="s">
        <v>747</v>
      </c>
      <c r="F181" s="28" t="s">
        <v>748</v>
      </c>
      <c r="G181" s="28" t="s">
        <v>693</v>
      </c>
      <c r="H181" s="28" t="s">
        <v>598</v>
      </c>
    </row>
    <row r="182" spans="1:8" ht="11.25">
      <c r="A182" s="28">
        <v>181</v>
      </c>
      <c r="B182" s="28" t="s">
        <v>359</v>
      </c>
      <c r="C182" s="28" t="s">
        <v>359</v>
      </c>
      <c r="D182" s="28" t="s">
        <v>360</v>
      </c>
      <c r="E182" s="28" t="s">
        <v>754</v>
      </c>
      <c r="F182" s="28" t="s">
        <v>755</v>
      </c>
      <c r="G182" s="28" t="s">
        <v>756</v>
      </c>
      <c r="H182" s="28" t="s">
        <v>598</v>
      </c>
    </row>
    <row r="183" spans="1:8" ht="11.25">
      <c r="A183" s="28">
        <v>182</v>
      </c>
      <c r="B183" s="28" t="s">
        <v>359</v>
      </c>
      <c r="C183" s="28" t="s">
        <v>359</v>
      </c>
      <c r="D183" s="28" t="s">
        <v>360</v>
      </c>
      <c r="E183" s="28" t="s">
        <v>757</v>
      </c>
      <c r="F183" s="28" t="s">
        <v>758</v>
      </c>
      <c r="G183" s="28" t="s">
        <v>756</v>
      </c>
      <c r="H183" s="28" t="s">
        <v>598</v>
      </c>
    </row>
    <row r="184" spans="1:8" ht="11.25">
      <c r="A184" s="28">
        <v>183</v>
      </c>
      <c r="B184" s="28" t="s">
        <v>359</v>
      </c>
      <c r="C184" s="28" t="s">
        <v>1361</v>
      </c>
      <c r="D184" s="28" t="s">
        <v>361</v>
      </c>
      <c r="E184" s="28" t="s">
        <v>754</v>
      </c>
      <c r="F184" s="28" t="s">
        <v>755</v>
      </c>
      <c r="G184" s="28" t="s">
        <v>756</v>
      </c>
      <c r="H184" s="28" t="s">
        <v>598</v>
      </c>
    </row>
    <row r="185" spans="1:8" ht="11.25">
      <c r="A185" s="28">
        <v>184</v>
      </c>
      <c r="B185" s="28" t="s">
        <v>359</v>
      </c>
      <c r="C185" s="28" t="s">
        <v>1361</v>
      </c>
      <c r="D185" s="28" t="s">
        <v>361</v>
      </c>
      <c r="E185" s="28" t="s">
        <v>757</v>
      </c>
      <c r="F185" s="28" t="s">
        <v>758</v>
      </c>
      <c r="G185" s="28" t="s">
        <v>756</v>
      </c>
      <c r="H185" s="28" t="s">
        <v>598</v>
      </c>
    </row>
    <row r="186" spans="1:8" ht="11.25">
      <c r="A186" s="28">
        <v>185</v>
      </c>
      <c r="B186" s="28" t="s">
        <v>359</v>
      </c>
      <c r="C186" s="28" t="s">
        <v>362</v>
      </c>
      <c r="D186" s="28" t="s">
        <v>363</v>
      </c>
      <c r="E186" s="28" t="s">
        <v>754</v>
      </c>
      <c r="F186" s="28" t="s">
        <v>755</v>
      </c>
      <c r="G186" s="28" t="s">
        <v>756</v>
      </c>
      <c r="H186" s="28" t="s">
        <v>598</v>
      </c>
    </row>
    <row r="187" spans="1:8" ht="11.25">
      <c r="A187" s="28">
        <v>186</v>
      </c>
      <c r="B187" s="28" t="s">
        <v>359</v>
      </c>
      <c r="C187" s="28" t="s">
        <v>362</v>
      </c>
      <c r="D187" s="28" t="s">
        <v>363</v>
      </c>
      <c r="E187" s="28" t="s">
        <v>757</v>
      </c>
      <c r="F187" s="28" t="s">
        <v>758</v>
      </c>
      <c r="G187" s="28" t="s">
        <v>756</v>
      </c>
      <c r="H187" s="28" t="s">
        <v>598</v>
      </c>
    </row>
    <row r="188" spans="1:8" ht="11.25">
      <c r="A188" s="28">
        <v>187</v>
      </c>
      <c r="B188" s="28" t="s">
        <v>359</v>
      </c>
      <c r="C188" s="28" t="s">
        <v>364</v>
      </c>
      <c r="D188" s="28" t="s">
        <v>365</v>
      </c>
      <c r="E188" s="28" t="s">
        <v>754</v>
      </c>
      <c r="F188" s="28" t="s">
        <v>755</v>
      </c>
      <c r="G188" s="28" t="s">
        <v>756</v>
      </c>
      <c r="H188" s="28" t="s">
        <v>598</v>
      </c>
    </row>
    <row r="189" spans="1:8" ht="11.25">
      <c r="A189" s="28">
        <v>188</v>
      </c>
      <c r="B189" s="28" t="s">
        <v>359</v>
      </c>
      <c r="C189" s="28" t="s">
        <v>364</v>
      </c>
      <c r="D189" s="28" t="s">
        <v>365</v>
      </c>
      <c r="E189" s="28" t="s">
        <v>757</v>
      </c>
      <c r="F189" s="28" t="s">
        <v>758</v>
      </c>
      <c r="G189" s="28" t="s">
        <v>756</v>
      </c>
      <c r="H189" s="28" t="s">
        <v>598</v>
      </c>
    </row>
    <row r="190" spans="1:8" ht="11.25">
      <c r="A190" s="28">
        <v>189</v>
      </c>
      <c r="B190" s="28" t="s">
        <v>359</v>
      </c>
      <c r="C190" s="28" t="s">
        <v>1325</v>
      </c>
      <c r="D190" s="28" t="s">
        <v>366</v>
      </c>
      <c r="E190" s="28" t="s">
        <v>754</v>
      </c>
      <c r="F190" s="28" t="s">
        <v>755</v>
      </c>
      <c r="G190" s="28" t="s">
        <v>756</v>
      </c>
      <c r="H190" s="28" t="s">
        <v>598</v>
      </c>
    </row>
    <row r="191" spans="1:8" ht="11.25">
      <c r="A191" s="28">
        <v>190</v>
      </c>
      <c r="B191" s="28" t="s">
        <v>359</v>
      </c>
      <c r="C191" s="28" t="s">
        <v>1325</v>
      </c>
      <c r="D191" s="28" t="s">
        <v>366</v>
      </c>
      <c r="E191" s="28" t="s">
        <v>757</v>
      </c>
      <c r="F191" s="28" t="s">
        <v>758</v>
      </c>
      <c r="G191" s="28" t="s">
        <v>756</v>
      </c>
      <c r="H191" s="28" t="s">
        <v>598</v>
      </c>
    </row>
    <row r="192" spans="1:8" ht="11.25">
      <c r="A192" s="28">
        <v>191</v>
      </c>
      <c r="B192" s="28" t="s">
        <v>359</v>
      </c>
      <c r="C192" s="28" t="s">
        <v>367</v>
      </c>
      <c r="D192" s="28" t="s">
        <v>368</v>
      </c>
      <c r="E192" s="28" t="s">
        <v>754</v>
      </c>
      <c r="F192" s="28" t="s">
        <v>755</v>
      </c>
      <c r="G192" s="28" t="s">
        <v>756</v>
      </c>
      <c r="H192" s="28" t="s">
        <v>598</v>
      </c>
    </row>
    <row r="193" spans="1:8" ht="11.25">
      <c r="A193" s="28">
        <v>192</v>
      </c>
      <c r="B193" s="28" t="s">
        <v>359</v>
      </c>
      <c r="C193" s="28" t="s">
        <v>367</v>
      </c>
      <c r="D193" s="28" t="s">
        <v>368</v>
      </c>
      <c r="E193" s="28" t="s">
        <v>757</v>
      </c>
      <c r="F193" s="28" t="s">
        <v>758</v>
      </c>
      <c r="G193" s="28" t="s">
        <v>756</v>
      </c>
      <c r="H193" s="28" t="s">
        <v>598</v>
      </c>
    </row>
    <row r="194" spans="1:8" ht="11.25">
      <c r="A194" s="28">
        <v>193</v>
      </c>
      <c r="B194" s="28" t="s">
        <v>359</v>
      </c>
      <c r="C194" s="28" t="s">
        <v>369</v>
      </c>
      <c r="D194" s="28" t="s">
        <v>370</v>
      </c>
      <c r="E194" s="28" t="s">
        <v>754</v>
      </c>
      <c r="F194" s="28" t="s">
        <v>755</v>
      </c>
      <c r="G194" s="28" t="s">
        <v>756</v>
      </c>
      <c r="H194" s="28" t="s">
        <v>598</v>
      </c>
    </row>
    <row r="195" spans="1:8" ht="11.25">
      <c r="A195" s="28">
        <v>194</v>
      </c>
      <c r="B195" s="28" t="s">
        <v>359</v>
      </c>
      <c r="C195" s="28" t="s">
        <v>369</v>
      </c>
      <c r="D195" s="28" t="s">
        <v>370</v>
      </c>
      <c r="E195" s="28" t="s">
        <v>757</v>
      </c>
      <c r="F195" s="28" t="s">
        <v>758</v>
      </c>
      <c r="G195" s="28" t="s">
        <v>756</v>
      </c>
      <c r="H195" s="28" t="s">
        <v>598</v>
      </c>
    </row>
    <row r="196" spans="1:8" ht="11.25">
      <c r="A196" s="28">
        <v>195</v>
      </c>
      <c r="B196" s="28" t="s">
        <v>359</v>
      </c>
      <c r="C196" s="28" t="s">
        <v>371</v>
      </c>
      <c r="D196" s="28" t="s">
        <v>372</v>
      </c>
      <c r="E196" s="28" t="s">
        <v>754</v>
      </c>
      <c r="F196" s="28" t="s">
        <v>755</v>
      </c>
      <c r="G196" s="28" t="s">
        <v>756</v>
      </c>
      <c r="H196" s="28" t="s">
        <v>598</v>
      </c>
    </row>
    <row r="197" spans="1:8" ht="11.25">
      <c r="A197" s="28">
        <v>196</v>
      </c>
      <c r="B197" s="28" t="s">
        <v>359</v>
      </c>
      <c r="C197" s="28" t="s">
        <v>371</v>
      </c>
      <c r="D197" s="28" t="s">
        <v>372</v>
      </c>
      <c r="E197" s="28" t="s">
        <v>757</v>
      </c>
      <c r="F197" s="28" t="s">
        <v>758</v>
      </c>
      <c r="G197" s="28" t="s">
        <v>756</v>
      </c>
      <c r="H197" s="28" t="s">
        <v>598</v>
      </c>
    </row>
    <row r="198" spans="1:8" ht="11.25">
      <c r="A198" s="28">
        <v>197</v>
      </c>
      <c r="B198" s="28" t="s">
        <v>359</v>
      </c>
      <c r="C198" s="28" t="s">
        <v>373</v>
      </c>
      <c r="D198" s="28" t="s">
        <v>374</v>
      </c>
      <c r="E198" s="28" t="s">
        <v>754</v>
      </c>
      <c r="F198" s="28" t="s">
        <v>755</v>
      </c>
      <c r="G198" s="28" t="s">
        <v>756</v>
      </c>
      <c r="H198" s="28" t="s">
        <v>598</v>
      </c>
    </row>
    <row r="199" spans="1:8" ht="11.25">
      <c r="A199" s="28">
        <v>198</v>
      </c>
      <c r="B199" s="28" t="s">
        <v>359</v>
      </c>
      <c r="C199" s="28" t="s">
        <v>373</v>
      </c>
      <c r="D199" s="28" t="s">
        <v>374</v>
      </c>
      <c r="E199" s="28" t="s">
        <v>757</v>
      </c>
      <c r="F199" s="28" t="s">
        <v>758</v>
      </c>
      <c r="G199" s="28" t="s">
        <v>756</v>
      </c>
      <c r="H199" s="28" t="s">
        <v>598</v>
      </c>
    </row>
    <row r="200" spans="1:8" ht="11.25">
      <c r="A200" s="28">
        <v>199</v>
      </c>
      <c r="B200" s="28" t="s">
        <v>359</v>
      </c>
      <c r="C200" s="28" t="s">
        <v>375</v>
      </c>
      <c r="D200" s="28" t="s">
        <v>376</v>
      </c>
      <c r="E200" s="28" t="s">
        <v>754</v>
      </c>
      <c r="F200" s="28" t="s">
        <v>755</v>
      </c>
      <c r="G200" s="28" t="s">
        <v>756</v>
      </c>
      <c r="H200" s="28" t="s">
        <v>598</v>
      </c>
    </row>
    <row r="201" spans="1:8" ht="11.25">
      <c r="A201" s="28">
        <v>200</v>
      </c>
      <c r="B201" s="28" t="s">
        <v>359</v>
      </c>
      <c r="C201" s="28" t="s">
        <v>375</v>
      </c>
      <c r="D201" s="28" t="s">
        <v>376</v>
      </c>
      <c r="E201" s="28" t="s">
        <v>757</v>
      </c>
      <c r="F201" s="28" t="s">
        <v>758</v>
      </c>
      <c r="G201" s="28" t="s">
        <v>756</v>
      </c>
      <c r="H201" s="28" t="s">
        <v>598</v>
      </c>
    </row>
    <row r="202" spans="1:8" ht="11.25">
      <c r="A202" s="28">
        <v>201</v>
      </c>
      <c r="B202" s="28" t="s">
        <v>359</v>
      </c>
      <c r="C202" s="28" t="s">
        <v>377</v>
      </c>
      <c r="D202" s="28" t="s">
        <v>378</v>
      </c>
      <c r="E202" s="28" t="s">
        <v>754</v>
      </c>
      <c r="F202" s="28" t="s">
        <v>755</v>
      </c>
      <c r="G202" s="28" t="s">
        <v>756</v>
      </c>
      <c r="H202" s="28" t="s">
        <v>598</v>
      </c>
    </row>
    <row r="203" spans="1:8" ht="11.25">
      <c r="A203" s="28">
        <v>202</v>
      </c>
      <c r="B203" s="28" t="s">
        <v>359</v>
      </c>
      <c r="C203" s="28" t="s">
        <v>377</v>
      </c>
      <c r="D203" s="28" t="s">
        <v>378</v>
      </c>
      <c r="E203" s="28" t="s">
        <v>757</v>
      </c>
      <c r="F203" s="28" t="s">
        <v>758</v>
      </c>
      <c r="G203" s="28" t="s">
        <v>756</v>
      </c>
      <c r="H203" s="28" t="s">
        <v>598</v>
      </c>
    </row>
    <row r="204" spans="1:8" ht="11.25">
      <c r="A204" s="28">
        <v>203</v>
      </c>
      <c r="B204" s="28" t="s">
        <v>359</v>
      </c>
      <c r="C204" s="28" t="s">
        <v>379</v>
      </c>
      <c r="D204" s="28" t="s">
        <v>380</v>
      </c>
      <c r="E204" s="28" t="s">
        <v>754</v>
      </c>
      <c r="F204" s="28" t="s">
        <v>755</v>
      </c>
      <c r="G204" s="28" t="s">
        <v>756</v>
      </c>
      <c r="H204" s="28" t="s">
        <v>598</v>
      </c>
    </row>
    <row r="205" spans="1:8" ht="11.25">
      <c r="A205" s="28">
        <v>204</v>
      </c>
      <c r="B205" s="28" t="s">
        <v>359</v>
      </c>
      <c r="C205" s="28" t="s">
        <v>379</v>
      </c>
      <c r="D205" s="28" t="s">
        <v>380</v>
      </c>
      <c r="E205" s="28" t="s">
        <v>757</v>
      </c>
      <c r="F205" s="28" t="s">
        <v>758</v>
      </c>
      <c r="G205" s="28" t="s">
        <v>756</v>
      </c>
      <c r="H205" s="28" t="s">
        <v>598</v>
      </c>
    </row>
    <row r="206" spans="1:8" ht="11.25">
      <c r="A206" s="28">
        <v>205</v>
      </c>
      <c r="B206" s="28" t="s">
        <v>359</v>
      </c>
      <c r="C206" s="28" t="s">
        <v>381</v>
      </c>
      <c r="D206" s="28" t="s">
        <v>382</v>
      </c>
      <c r="E206" s="28" t="s">
        <v>754</v>
      </c>
      <c r="F206" s="28" t="s">
        <v>755</v>
      </c>
      <c r="G206" s="28" t="s">
        <v>756</v>
      </c>
      <c r="H206" s="28" t="s">
        <v>598</v>
      </c>
    </row>
    <row r="207" spans="1:8" ht="11.25">
      <c r="A207" s="28">
        <v>206</v>
      </c>
      <c r="B207" s="28" t="s">
        <v>359</v>
      </c>
      <c r="C207" s="28" t="s">
        <v>381</v>
      </c>
      <c r="D207" s="28" t="s">
        <v>382</v>
      </c>
      <c r="E207" s="28" t="s">
        <v>757</v>
      </c>
      <c r="F207" s="28" t="s">
        <v>758</v>
      </c>
      <c r="G207" s="28" t="s">
        <v>756</v>
      </c>
      <c r="H207" s="28" t="s">
        <v>598</v>
      </c>
    </row>
    <row r="208" spans="1:8" ht="11.25">
      <c r="A208" s="28">
        <v>207</v>
      </c>
      <c r="B208" s="28" t="s">
        <v>359</v>
      </c>
      <c r="C208" s="28" t="s">
        <v>383</v>
      </c>
      <c r="D208" s="28" t="s">
        <v>384</v>
      </c>
      <c r="E208" s="28" t="s">
        <v>754</v>
      </c>
      <c r="F208" s="28" t="s">
        <v>755</v>
      </c>
      <c r="G208" s="28" t="s">
        <v>756</v>
      </c>
      <c r="H208" s="28" t="s">
        <v>598</v>
      </c>
    </row>
    <row r="209" spans="1:8" ht="11.25">
      <c r="A209" s="28">
        <v>208</v>
      </c>
      <c r="B209" s="28" t="s">
        <v>359</v>
      </c>
      <c r="C209" s="28" t="s">
        <v>383</v>
      </c>
      <c r="D209" s="28" t="s">
        <v>384</v>
      </c>
      <c r="E209" s="28" t="s">
        <v>757</v>
      </c>
      <c r="F209" s="28" t="s">
        <v>758</v>
      </c>
      <c r="G209" s="28" t="s">
        <v>756</v>
      </c>
      <c r="H209" s="28" t="s">
        <v>598</v>
      </c>
    </row>
    <row r="210" spans="1:8" ht="11.25">
      <c r="A210" s="28">
        <v>209</v>
      </c>
      <c r="B210" s="28" t="s">
        <v>359</v>
      </c>
      <c r="C210" s="28" t="s">
        <v>385</v>
      </c>
      <c r="D210" s="28" t="s">
        <v>386</v>
      </c>
      <c r="E210" s="28" t="s">
        <v>754</v>
      </c>
      <c r="F210" s="28" t="s">
        <v>755</v>
      </c>
      <c r="G210" s="28" t="s">
        <v>756</v>
      </c>
      <c r="H210" s="28" t="s">
        <v>598</v>
      </c>
    </row>
    <row r="211" spans="1:8" ht="11.25">
      <c r="A211" s="28">
        <v>210</v>
      </c>
      <c r="B211" s="28" t="s">
        <v>359</v>
      </c>
      <c r="C211" s="28" t="s">
        <v>385</v>
      </c>
      <c r="D211" s="28" t="s">
        <v>386</v>
      </c>
      <c r="E211" s="28" t="s">
        <v>757</v>
      </c>
      <c r="F211" s="28" t="s">
        <v>758</v>
      </c>
      <c r="G211" s="28" t="s">
        <v>756</v>
      </c>
      <c r="H211" s="28" t="s">
        <v>598</v>
      </c>
    </row>
    <row r="212" spans="1:8" ht="11.25">
      <c r="A212" s="28">
        <v>211</v>
      </c>
      <c r="B212" s="28" t="s">
        <v>359</v>
      </c>
      <c r="C212" s="28" t="s">
        <v>387</v>
      </c>
      <c r="D212" s="28" t="s">
        <v>388</v>
      </c>
      <c r="E212" s="28" t="s">
        <v>754</v>
      </c>
      <c r="F212" s="28" t="s">
        <v>755</v>
      </c>
      <c r="G212" s="28" t="s">
        <v>756</v>
      </c>
      <c r="H212" s="28" t="s">
        <v>598</v>
      </c>
    </row>
    <row r="213" spans="1:8" ht="11.25">
      <c r="A213" s="28">
        <v>212</v>
      </c>
      <c r="B213" s="28" t="s">
        <v>359</v>
      </c>
      <c r="C213" s="28" t="s">
        <v>387</v>
      </c>
      <c r="D213" s="28" t="s">
        <v>388</v>
      </c>
      <c r="E213" s="28" t="s">
        <v>759</v>
      </c>
      <c r="F213" s="28" t="s">
        <v>760</v>
      </c>
      <c r="G213" s="28" t="s">
        <v>756</v>
      </c>
      <c r="H213" s="28" t="s">
        <v>619</v>
      </c>
    </row>
    <row r="214" spans="1:8" ht="11.25">
      <c r="A214" s="28">
        <v>213</v>
      </c>
      <c r="B214" s="28" t="s">
        <v>359</v>
      </c>
      <c r="C214" s="28" t="s">
        <v>387</v>
      </c>
      <c r="D214" s="28" t="s">
        <v>388</v>
      </c>
      <c r="E214" s="28" t="s">
        <v>757</v>
      </c>
      <c r="F214" s="28" t="s">
        <v>758</v>
      </c>
      <c r="G214" s="28" t="s">
        <v>756</v>
      </c>
      <c r="H214" s="28" t="s">
        <v>598</v>
      </c>
    </row>
    <row r="215" spans="1:8" ht="11.25">
      <c r="A215" s="28">
        <v>214</v>
      </c>
      <c r="B215" s="28" t="s">
        <v>359</v>
      </c>
      <c r="C215" s="28" t="s">
        <v>389</v>
      </c>
      <c r="D215" s="28" t="s">
        <v>390</v>
      </c>
      <c r="E215" s="28" t="s">
        <v>754</v>
      </c>
      <c r="F215" s="28" t="s">
        <v>755</v>
      </c>
      <c r="G215" s="28" t="s">
        <v>756</v>
      </c>
      <c r="H215" s="28" t="s">
        <v>598</v>
      </c>
    </row>
    <row r="216" spans="1:8" ht="11.25">
      <c r="A216" s="28">
        <v>215</v>
      </c>
      <c r="B216" s="28" t="s">
        <v>359</v>
      </c>
      <c r="C216" s="28" t="s">
        <v>389</v>
      </c>
      <c r="D216" s="28" t="s">
        <v>390</v>
      </c>
      <c r="E216" s="28" t="s">
        <v>757</v>
      </c>
      <c r="F216" s="28" t="s">
        <v>758</v>
      </c>
      <c r="G216" s="28" t="s">
        <v>756</v>
      </c>
      <c r="H216" s="28" t="s">
        <v>598</v>
      </c>
    </row>
    <row r="217" spans="1:8" ht="11.25">
      <c r="A217" s="28">
        <v>216</v>
      </c>
      <c r="B217" s="28" t="s">
        <v>359</v>
      </c>
      <c r="C217" s="28" t="s">
        <v>391</v>
      </c>
      <c r="D217" s="28" t="s">
        <v>392</v>
      </c>
      <c r="E217" s="28" t="s">
        <v>754</v>
      </c>
      <c r="F217" s="28" t="s">
        <v>755</v>
      </c>
      <c r="G217" s="28" t="s">
        <v>756</v>
      </c>
      <c r="H217" s="28" t="s">
        <v>598</v>
      </c>
    </row>
    <row r="218" spans="1:8" ht="11.25">
      <c r="A218" s="28">
        <v>217</v>
      </c>
      <c r="B218" s="28" t="s">
        <v>359</v>
      </c>
      <c r="C218" s="28" t="s">
        <v>391</v>
      </c>
      <c r="D218" s="28" t="s">
        <v>392</v>
      </c>
      <c r="E218" s="28" t="s">
        <v>757</v>
      </c>
      <c r="F218" s="28" t="s">
        <v>758</v>
      </c>
      <c r="G218" s="28" t="s">
        <v>756</v>
      </c>
      <c r="H218" s="28" t="s">
        <v>598</v>
      </c>
    </row>
    <row r="219" spans="1:8" ht="11.25">
      <c r="A219" s="28">
        <v>218</v>
      </c>
      <c r="B219" s="28" t="s">
        <v>359</v>
      </c>
      <c r="C219" s="28" t="s">
        <v>393</v>
      </c>
      <c r="D219" s="28" t="s">
        <v>394</v>
      </c>
      <c r="E219" s="28" t="s">
        <v>754</v>
      </c>
      <c r="F219" s="28" t="s">
        <v>755</v>
      </c>
      <c r="G219" s="28" t="s">
        <v>756</v>
      </c>
      <c r="H219" s="28" t="s">
        <v>598</v>
      </c>
    </row>
    <row r="220" spans="1:8" ht="11.25">
      <c r="A220" s="28">
        <v>219</v>
      </c>
      <c r="B220" s="28" t="s">
        <v>359</v>
      </c>
      <c r="C220" s="28" t="s">
        <v>393</v>
      </c>
      <c r="D220" s="28" t="s">
        <v>394</v>
      </c>
      <c r="E220" s="28" t="s">
        <v>757</v>
      </c>
      <c r="F220" s="28" t="s">
        <v>758</v>
      </c>
      <c r="G220" s="28" t="s">
        <v>756</v>
      </c>
      <c r="H220" s="28" t="s">
        <v>598</v>
      </c>
    </row>
    <row r="221" spans="1:8" ht="11.25">
      <c r="A221" s="28">
        <v>220</v>
      </c>
      <c r="B221" s="28" t="s">
        <v>359</v>
      </c>
      <c r="C221" s="28" t="s">
        <v>395</v>
      </c>
      <c r="D221" s="28" t="s">
        <v>396</v>
      </c>
      <c r="E221" s="28" t="s">
        <v>754</v>
      </c>
      <c r="F221" s="28" t="s">
        <v>755</v>
      </c>
      <c r="G221" s="28" t="s">
        <v>756</v>
      </c>
      <c r="H221" s="28" t="s">
        <v>598</v>
      </c>
    </row>
    <row r="222" spans="1:8" ht="11.25">
      <c r="A222" s="28">
        <v>221</v>
      </c>
      <c r="B222" s="28" t="s">
        <v>359</v>
      </c>
      <c r="C222" s="28" t="s">
        <v>395</v>
      </c>
      <c r="D222" s="28" t="s">
        <v>396</v>
      </c>
      <c r="E222" s="28" t="s">
        <v>757</v>
      </c>
      <c r="F222" s="28" t="s">
        <v>758</v>
      </c>
      <c r="G222" s="28" t="s">
        <v>756</v>
      </c>
      <c r="H222" s="28" t="s">
        <v>598</v>
      </c>
    </row>
    <row r="223" spans="1:8" ht="11.25">
      <c r="A223" s="28">
        <v>222</v>
      </c>
      <c r="B223" s="28" t="s">
        <v>359</v>
      </c>
      <c r="C223" s="28" t="s">
        <v>397</v>
      </c>
      <c r="D223" s="28" t="s">
        <v>398</v>
      </c>
      <c r="E223" s="28" t="s">
        <v>754</v>
      </c>
      <c r="F223" s="28" t="s">
        <v>755</v>
      </c>
      <c r="G223" s="28" t="s">
        <v>756</v>
      </c>
      <c r="H223" s="28" t="s">
        <v>598</v>
      </c>
    </row>
    <row r="224" spans="1:8" ht="11.25">
      <c r="A224" s="28">
        <v>223</v>
      </c>
      <c r="B224" s="28" t="s">
        <v>359</v>
      </c>
      <c r="C224" s="28" t="s">
        <v>397</v>
      </c>
      <c r="D224" s="28" t="s">
        <v>398</v>
      </c>
      <c r="E224" s="28" t="s">
        <v>757</v>
      </c>
      <c r="F224" s="28" t="s">
        <v>758</v>
      </c>
      <c r="G224" s="28" t="s">
        <v>756</v>
      </c>
      <c r="H224" s="28" t="s">
        <v>598</v>
      </c>
    </row>
    <row r="225" spans="1:8" ht="11.25">
      <c r="A225" s="28">
        <v>224</v>
      </c>
      <c r="B225" s="28" t="s">
        <v>359</v>
      </c>
      <c r="C225" s="28" t="s">
        <v>399</v>
      </c>
      <c r="D225" s="28" t="s">
        <v>400</v>
      </c>
      <c r="E225" s="28" t="s">
        <v>754</v>
      </c>
      <c r="F225" s="28" t="s">
        <v>755</v>
      </c>
      <c r="G225" s="28" t="s">
        <v>756</v>
      </c>
      <c r="H225" s="28" t="s">
        <v>598</v>
      </c>
    </row>
    <row r="226" spans="1:8" ht="11.25">
      <c r="A226" s="28">
        <v>225</v>
      </c>
      <c r="B226" s="28" t="s">
        <v>359</v>
      </c>
      <c r="C226" s="28" t="s">
        <v>399</v>
      </c>
      <c r="D226" s="28" t="s">
        <v>400</v>
      </c>
      <c r="E226" s="28" t="s">
        <v>757</v>
      </c>
      <c r="F226" s="28" t="s">
        <v>758</v>
      </c>
      <c r="G226" s="28" t="s">
        <v>756</v>
      </c>
      <c r="H226" s="28" t="s">
        <v>598</v>
      </c>
    </row>
    <row r="227" spans="1:8" ht="11.25">
      <c r="A227" s="28">
        <v>226</v>
      </c>
      <c r="B227" s="28" t="s">
        <v>359</v>
      </c>
      <c r="C227" s="28" t="s">
        <v>401</v>
      </c>
      <c r="D227" s="28" t="s">
        <v>402</v>
      </c>
      <c r="E227" s="28" t="s">
        <v>754</v>
      </c>
      <c r="F227" s="28" t="s">
        <v>755</v>
      </c>
      <c r="G227" s="28" t="s">
        <v>756</v>
      </c>
      <c r="H227" s="28" t="s">
        <v>598</v>
      </c>
    </row>
    <row r="228" spans="1:8" ht="11.25">
      <c r="A228" s="28">
        <v>227</v>
      </c>
      <c r="B228" s="28" t="s">
        <v>359</v>
      </c>
      <c r="C228" s="28" t="s">
        <v>401</v>
      </c>
      <c r="D228" s="28" t="s">
        <v>402</v>
      </c>
      <c r="E228" s="28" t="s">
        <v>757</v>
      </c>
      <c r="F228" s="28" t="s">
        <v>758</v>
      </c>
      <c r="G228" s="28" t="s">
        <v>756</v>
      </c>
      <c r="H228" s="28" t="s">
        <v>598</v>
      </c>
    </row>
    <row r="229" spans="1:8" ht="11.25">
      <c r="A229" s="28">
        <v>228</v>
      </c>
      <c r="B229" s="28" t="s">
        <v>359</v>
      </c>
      <c r="C229" s="28" t="s">
        <v>403</v>
      </c>
      <c r="D229" s="28" t="s">
        <v>404</v>
      </c>
      <c r="E229" s="28" t="s">
        <v>754</v>
      </c>
      <c r="F229" s="28" t="s">
        <v>755</v>
      </c>
      <c r="G229" s="28" t="s">
        <v>756</v>
      </c>
      <c r="H229" s="28" t="s">
        <v>598</v>
      </c>
    </row>
    <row r="230" spans="1:8" ht="11.25">
      <c r="A230" s="28">
        <v>229</v>
      </c>
      <c r="B230" s="28" t="s">
        <v>359</v>
      </c>
      <c r="C230" s="28" t="s">
        <v>403</v>
      </c>
      <c r="D230" s="28" t="s">
        <v>404</v>
      </c>
      <c r="E230" s="28" t="s">
        <v>757</v>
      </c>
      <c r="F230" s="28" t="s">
        <v>758</v>
      </c>
      <c r="G230" s="28" t="s">
        <v>756</v>
      </c>
      <c r="H230" s="28" t="s">
        <v>598</v>
      </c>
    </row>
    <row r="231" spans="1:8" ht="11.25">
      <c r="A231" s="28">
        <v>230</v>
      </c>
      <c r="B231" s="28" t="s">
        <v>359</v>
      </c>
      <c r="C231" s="28" t="s">
        <v>405</v>
      </c>
      <c r="D231" s="28" t="s">
        <v>406</v>
      </c>
      <c r="E231" s="28" t="s">
        <v>754</v>
      </c>
      <c r="F231" s="28" t="s">
        <v>755</v>
      </c>
      <c r="G231" s="28" t="s">
        <v>756</v>
      </c>
      <c r="H231" s="28" t="s">
        <v>598</v>
      </c>
    </row>
    <row r="232" spans="1:8" ht="11.25">
      <c r="A232" s="28">
        <v>231</v>
      </c>
      <c r="B232" s="28" t="s">
        <v>359</v>
      </c>
      <c r="C232" s="28" t="s">
        <v>405</v>
      </c>
      <c r="D232" s="28" t="s">
        <v>406</v>
      </c>
      <c r="E232" s="28" t="s">
        <v>757</v>
      </c>
      <c r="F232" s="28" t="s">
        <v>758</v>
      </c>
      <c r="G232" s="28" t="s">
        <v>756</v>
      </c>
      <c r="H232" s="28" t="s">
        <v>598</v>
      </c>
    </row>
    <row r="233" spans="1:8" ht="11.25">
      <c r="A233" s="28">
        <v>232</v>
      </c>
      <c r="B233" s="28" t="s">
        <v>407</v>
      </c>
      <c r="C233" s="28" t="s">
        <v>407</v>
      </c>
      <c r="D233" s="28" t="s">
        <v>408</v>
      </c>
      <c r="E233" s="28" t="s">
        <v>761</v>
      </c>
      <c r="F233" s="28" t="s">
        <v>762</v>
      </c>
      <c r="G233" s="28" t="s">
        <v>763</v>
      </c>
      <c r="H233" s="28" t="s">
        <v>598</v>
      </c>
    </row>
    <row r="234" spans="1:8" ht="11.25">
      <c r="A234" s="28">
        <v>233</v>
      </c>
      <c r="B234" s="28" t="s">
        <v>407</v>
      </c>
      <c r="C234" s="28" t="s">
        <v>409</v>
      </c>
      <c r="D234" s="28" t="s">
        <v>410</v>
      </c>
      <c r="E234" s="28" t="s">
        <v>761</v>
      </c>
      <c r="F234" s="28" t="s">
        <v>762</v>
      </c>
      <c r="G234" s="28" t="s">
        <v>763</v>
      </c>
      <c r="H234" s="28" t="s">
        <v>598</v>
      </c>
    </row>
    <row r="235" spans="1:8" ht="11.25">
      <c r="A235" s="28">
        <v>234</v>
      </c>
      <c r="B235" s="28" t="s">
        <v>407</v>
      </c>
      <c r="C235" s="28" t="s">
        <v>409</v>
      </c>
      <c r="D235" s="28" t="s">
        <v>410</v>
      </c>
      <c r="E235" s="28" t="s">
        <v>764</v>
      </c>
      <c r="F235" s="28" t="s">
        <v>765</v>
      </c>
      <c r="G235" s="28" t="s">
        <v>665</v>
      </c>
      <c r="H235" s="28" t="s">
        <v>598</v>
      </c>
    </row>
    <row r="236" spans="1:8" ht="11.25">
      <c r="A236" s="28">
        <v>235</v>
      </c>
      <c r="B236" s="28" t="s">
        <v>407</v>
      </c>
      <c r="C236" s="28" t="s">
        <v>409</v>
      </c>
      <c r="D236" s="28" t="s">
        <v>410</v>
      </c>
      <c r="E236" s="28" t="s">
        <v>766</v>
      </c>
      <c r="F236" s="28" t="s">
        <v>767</v>
      </c>
      <c r="G236" s="28" t="s">
        <v>763</v>
      </c>
      <c r="H236" s="28" t="s">
        <v>598</v>
      </c>
    </row>
    <row r="237" spans="1:8" ht="11.25">
      <c r="A237" s="28">
        <v>236</v>
      </c>
      <c r="B237" s="28" t="s">
        <v>407</v>
      </c>
      <c r="C237" s="28" t="s">
        <v>411</v>
      </c>
      <c r="D237" s="28" t="s">
        <v>412</v>
      </c>
      <c r="E237" s="28" t="s">
        <v>761</v>
      </c>
      <c r="F237" s="28" t="s">
        <v>762</v>
      </c>
      <c r="G237" s="28" t="s">
        <v>763</v>
      </c>
      <c r="H237" s="28" t="s">
        <v>598</v>
      </c>
    </row>
    <row r="238" spans="1:8" ht="11.25">
      <c r="A238" s="28">
        <v>237</v>
      </c>
      <c r="B238" s="28" t="s">
        <v>407</v>
      </c>
      <c r="C238" s="28" t="s">
        <v>411</v>
      </c>
      <c r="D238" s="28" t="s">
        <v>412</v>
      </c>
      <c r="E238" s="28" t="s">
        <v>768</v>
      </c>
      <c r="F238" s="28" t="s">
        <v>769</v>
      </c>
      <c r="G238" s="28" t="s">
        <v>770</v>
      </c>
      <c r="H238" s="28" t="s">
        <v>598</v>
      </c>
    </row>
    <row r="239" spans="1:8" ht="11.25">
      <c r="A239" s="28">
        <v>238</v>
      </c>
      <c r="B239" s="28" t="s">
        <v>407</v>
      </c>
      <c r="C239" s="28" t="s">
        <v>413</v>
      </c>
      <c r="D239" s="28" t="s">
        <v>414</v>
      </c>
      <c r="E239" s="28" t="s">
        <v>761</v>
      </c>
      <c r="F239" s="28" t="s">
        <v>762</v>
      </c>
      <c r="G239" s="28" t="s">
        <v>763</v>
      </c>
      <c r="H239" s="28" t="s">
        <v>598</v>
      </c>
    </row>
    <row r="240" spans="1:8" ht="11.25">
      <c r="A240" s="28">
        <v>239</v>
      </c>
      <c r="B240" s="28" t="s">
        <v>407</v>
      </c>
      <c r="C240" s="28" t="s">
        <v>413</v>
      </c>
      <c r="D240" s="28" t="s">
        <v>414</v>
      </c>
      <c r="E240" s="28" t="s">
        <v>771</v>
      </c>
      <c r="F240" s="28" t="s">
        <v>750</v>
      </c>
      <c r="G240" s="28" t="s">
        <v>772</v>
      </c>
      <c r="H240" s="28" t="s">
        <v>598</v>
      </c>
    </row>
    <row r="241" spans="1:8" ht="11.25">
      <c r="A241" s="28">
        <v>240</v>
      </c>
      <c r="B241" s="28" t="s">
        <v>407</v>
      </c>
      <c r="C241" s="28" t="s">
        <v>415</v>
      </c>
      <c r="D241" s="28" t="s">
        <v>416</v>
      </c>
      <c r="E241" s="28" t="s">
        <v>773</v>
      </c>
      <c r="F241" s="28" t="s">
        <v>774</v>
      </c>
      <c r="G241" s="28" t="s">
        <v>763</v>
      </c>
      <c r="H241" s="28" t="s">
        <v>598</v>
      </c>
    </row>
    <row r="242" spans="1:8" ht="11.25">
      <c r="A242" s="28">
        <v>241</v>
      </c>
      <c r="B242" s="28" t="s">
        <v>407</v>
      </c>
      <c r="C242" s="28" t="s">
        <v>415</v>
      </c>
      <c r="D242" s="28" t="s">
        <v>416</v>
      </c>
      <c r="E242" s="28" t="s">
        <v>761</v>
      </c>
      <c r="F242" s="28" t="s">
        <v>762</v>
      </c>
      <c r="G242" s="28" t="s">
        <v>763</v>
      </c>
      <c r="H242" s="28" t="s">
        <v>598</v>
      </c>
    </row>
    <row r="243" spans="1:8" ht="11.25">
      <c r="A243" s="28">
        <v>242</v>
      </c>
      <c r="B243" s="28" t="s">
        <v>407</v>
      </c>
      <c r="C243" s="28" t="s">
        <v>417</v>
      </c>
      <c r="D243" s="28" t="s">
        <v>418</v>
      </c>
      <c r="E243" s="28" t="s">
        <v>761</v>
      </c>
      <c r="F243" s="28" t="s">
        <v>762</v>
      </c>
      <c r="G243" s="28" t="s">
        <v>763</v>
      </c>
      <c r="H243" s="28" t="s">
        <v>598</v>
      </c>
    </row>
    <row r="244" spans="1:8" ht="11.25">
      <c r="A244" s="28">
        <v>243</v>
      </c>
      <c r="B244" s="28" t="s">
        <v>407</v>
      </c>
      <c r="C244" s="28" t="s">
        <v>419</v>
      </c>
      <c r="D244" s="28" t="s">
        <v>420</v>
      </c>
      <c r="E244" s="28" t="s">
        <v>761</v>
      </c>
      <c r="F244" s="28" t="s">
        <v>762</v>
      </c>
      <c r="G244" s="28" t="s">
        <v>763</v>
      </c>
      <c r="H244" s="28" t="s">
        <v>598</v>
      </c>
    </row>
    <row r="245" spans="1:8" ht="11.25">
      <c r="A245" s="28">
        <v>244</v>
      </c>
      <c r="B245" s="28" t="s">
        <v>407</v>
      </c>
      <c r="C245" s="28" t="s">
        <v>421</v>
      </c>
      <c r="D245" s="28" t="s">
        <v>422</v>
      </c>
      <c r="E245" s="28" t="s">
        <v>761</v>
      </c>
      <c r="F245" s="28" t="s">
        <v>762</v>
      </c>
      <c r="G245" s="28" t="s">
        <v>763</v>
      </c>
      <c r="H245" s="28" t="s">
        <v>598</v>
      </c>
    </row>
    <row r="246" spans="1:8" ht="11.25">
      <c r="A246" s="28">
        <v>245</v>
      </c>
      <c r="B246" s="28" t="s">
        <v>407</v>
      </c>
      <c r="C246" s="28" t="s">
        <v>423</v>
      </c>
      <c r="D246" s="28" t="s">
        <v>424</v>
      </c>
      <c r="E246" s="28" t="s">
        <v>761</v>
      </c>
      <c r="F246" s="28" t="s">
        <v>762</v>
      </c>
      <c r="G246" s="28" t="s">
        <v>763</v>
      </c>
      <c r="H246" s="28" t="s">
        <v>598</v>
      </c>
    </row>
    <row r="247" spans="1:8" ht="11.25">
      <c r="A247" s="28">
        <v>246</v>
      </c>
      <c r="B247" s="28" t="s">
        <v>407</v>
      </c>
      <c r="C247" s="28" t="s">
        <v>425</v>
      </c>
      <c r="D247" s="28" t="s">
        <v>426</v>
      </c>
      <c r="E247" s="28" t="s">
        <v>761</v>
      </c>
      <c r="F247" s="28" t="s">
        <v>762</v>
      </c>
      <c r="G247" s="28" t="s">
        <v>763</v>
      </c>
      <c r="H247" s="28" t="s">
        <v>598</v>
      </c>
    </row>
    <row r="248" spans="1:8" ht="11.25">
      <c r="A248" s="28">
        <v>247</v>
      </c>
      <c r="B248" s="28" t="s">
        <v>407</v>
      </c>
      <c r="C248" s="28" t="s">
        <v>427</v>
      </c>
      <c r="D248" s="28" t="s">
        <v>428</v>
      </c>
      <c r="E248" s="28" t="s">
        <v>761</v>
      </c>
      <c r="F248" s="28" t="s">
        <v>762</v>
      </c>
      <c r="G248" s="28" t="s">
        <v>763</v>
      </c>
      <c r="H248" s="28" t="s">
        <v>598</v>
      </c>
    </row>
    <row r="249" spans="1:8" ht="11.25">
      <c r="A249" s="28">
        <v>248</v>
      </c>
      <c r="B249" s="28" t="s">
        <v>407</v>
      </c>
      <c r="C249" s="28" t="s">
        <v>429</v>
      </c>
      <c r="D249" s="28" t="s">
        <v>430</v>
      </c>
      <c r="E249" s="28" t="s">
        <v>761</v>
      </c>
      <c r="F249" s="28" t="s">
        <v>762</v>
      </c>
      <c r="G249" s="28" t="s">
        <v>763</v>
      </c>
      <c r="H249" s="28" t="s">
        <v>598</v>
      </c>
    </row>
    <row r="250" spans="1:8" ht="11.25">
      <c r="A250" s="28">
        <v>249</v>
      </c>
      <c r="B250" s="28" t="s">
        <v>407</v>
      </c>
      <c r="C250" s="28" t="s">
        <v>431</v>
      </c>
      <c r="D250" s="28" t="s">
        <v>432</v>
      </c>
      <c r="E250" s="28" t="s">
        <v>761</v>
      </c>
      <c r="F250" s="28" t="s">
        <v>762</v>
      </c>
      <c r="G250" s="28" t="s">
        <v>763</v>
      </c>
      <c r="H250" s="28" t="s">
        <v>598</v>
      </c>
    </row>
    <row r="251" spans="1:8" ht="11.25">
      <c r="A251" s="28">
        <v>250</v>
      </c>
      <c r="B251" s="28" t="s">
        <v>407</v>
      </c>
      <c r="C251" s="28" t="s">
        <v>433</v>
      </c>
      <c r="D251" s="28" t="s">
        <v>434</v>
      </c>
      <c r="E251" s="28" t="s">
        <v>761</v>
      </c>
      <c r="F251" s="28" t="s">
        <v>762</v>
      </c>
      <c r="G251" s="28" t="s">
        <v>763</v>
      </c>
      <c r="H251" s="28" t="s">
        <v>598</v>
      </c>
    </row>
    <row r="252" spans="1:8" ht="11.25">
      <c r="A252" s="28">
        <v>251</v>
      </c>
      <c r="B252" s="28" t="s">
        <v>407</v>
      </c>
      <c r="C252" s="28" t="s">
        <v>435</v>
      </c>
      <c r="D252" s="28" t="s">
        <v>436</v>
      </c>
      <c r="E252" s="28" t="s">
        <v>761</v>
      </c>
      <c r="F252" s="28" t="s">
        <v>762</v>
      </c>
      <c r="G252" s="28" t="s">
        <v>763</v>
      </c>
      <c r="H252" s="28" t="s">
        <v>598</v>
      </c>
    </row>
    <row r="253" spans="1:8" ht="11.25">
      <c r="A253" s="28">
        <v>252</v>
      </c>
      <c r="B253" s="28" t="s">
        <v>407</v>
      </c>
      <c r="C253" s="28" t="s">
        <v>437</v>
      </c>
      <c r="D253" s="28" t="s">
        <v>438</v>
      </c>
      <c r="E253" s="28" t="s">
        <v>761</v>
      </c>
      <c r="F253" s="28" t="s">
        <v>762</v>
      </c>
      <c r="G253" s="28" t="s">
        <v>763</v>
      </c>
      <c r="H253" s="28" t="s">
        <v>598</v>
      </c>
    </row>
    <row r="254" spans="1:8" ht="11.25">
      <c r="A254" s="28">
        <v>253</v>
      </c>
      <c r="B254" s="28" t="s">
        <v>439</v>
      </c>
      <c r="C254" s="28" t="s">
        <v>460</v>
      </c>
      <c r="D254" s="28" t="s">
        <v>461</v>
      </c>
      <c r="E254" s="28" t="s">
        <v>737</v>
      </c>
      <c r="F254" s="28" t="s">
        <v>775</v>
      </c>
      <c r="G254" s="28" t="s">
        <v>601</v>
      </c>
      <c r="H254" s="28" t="s">
        <v>598</v>
      </c>
    </row>
    <row r="255" spans="1:8" ht="11.25">
      <c r="A255" s="28">
        <v>254</v>
      </c>
      <c r="B255" s="28" t="s">
        <v>462</v>
      </c>
      <c r="C255" s="28" t="s">
        <v>480</v>
      </c>
      <c r="D255" s="28" t="s">
        <v>481</v>
      </c>
      <c r="E255" s="28" t="s">
        <v>776</v>
      </c>
      <c r="F255" s="28" t="s">
        <v>777</v>
      </c>
      <c r="G255" s="28" t="s">
        <v>693</v>
      </c>
      <c r="H255" s="28" t="s">
        <v>598</v>
      </c>
    </row>
    <row r="256" spans="1:8" ht="11.25">
      <c r="A256" s="28">
        <v>255</v>
      </c>
      <c r="B256" s="28" t="s">
        <v>462</v>
      </c>
      <c r="C256" s="28" t="s">
        <v>480</v>
      </c>
      <c r="D256" s="28" t="s">
        <v>481</v>
      </c>
      <c r="E256" s="28" t="s">
        <v>778</v>
      </c>
      <c r="F256" s="28" t="s">
        <v>779</v>
      </c>
      <c r="G256" s="28" t="s">
        <v>780</v>
      </c>
      <c r="H256" s="28" t="s">
        <v>598</v>
      </c>
    </row>
    <row r="257" spans="1:8" ht="11.25">
      <c r="A257" s="28">
        <v>256</v>
      </c>
      <c r="B257" s="28" t="s">
        <v>486</v>
      </c>
      <c r="C257" s="28" t="s">
        <v>507</v>
      </c>
      <c r="D257" s="28" t="s">
        <v>508</v>
      </c>
      <c r="E257" s="28" t="s">
        <v>781</v>
      </c>
      <c r="F257" s="28" t="s">
        <v>782</v>
      </c>
      <c r="G257" s="28" t="s">
        <v>783</v>
      </c>
      <c r="H257" s="28" t="s">
        <v>598</v>
      </c>
    </row>
    <row r="258" spans="1:8" ht="11.25">
      <c r="A258" s="28">
        <v>257</v>
      </c>
      <c r="B258" s="28" t="s">
        <v>509</v>
      </c>
      <c r="C258" s="28" t="s">
        <v>531</v>
      </c>
      <c r="D258" s="28" t="s">
        <v>532</v>
      </c>
      <c r="E258" s="28" t="s">
        <v>784</v>
      </c>
      <c r="F258" s="28" t="s">
        <v>785</v>
      </c>
      <c r="G258" s="28" t="s">
        <v>786</v>
      </c>
      <c r="H258" s="28" t="s">
        <v>598</v>
      </c>
    </row>
    <row r="259" spans="1:8" ht="11.25">
      <c r="A259" s="28">
        <v>258</v>
      </c>
      <c r="B259" s="28" t="s">
        <v>509</v>
      </c>
      <c r="C259" s="28" t="s">
        <v>531</v>
      </c>
      <c r="D259" s="28" t="s">
        <v>532</v>
      </c>
      <c r="E259" s="28" t="s">
        <v>787</v>
      </c>
      <c r="F259" s="28" t="s">
        <v>788</v>
      </c>
      <c r="G259" s="28" t="s">
        <v>786</v>
      </c>
      <c r="H259" s="28" t="s">
        <v>598</v>
      </c>
    </row>
    <row r="260" spans="1:8" ht="11.25">
      <c r="A260" s="28">
        <v>259</v>
      </c>
      <c r="B260" s="28" t="s">
        <v>509</v>
      </c>
      <c r="C260" s="28" t="s">
        <v>533</v>
      </c>
      <c r="D260" s="28" t="s">
        <v>534</v>
      </c>
      <c r="E260" s="28" t="s">
        <v>789</v>
      </c>
      <c r="F260" s="28" t="s">
        <v>790</v>
      </c>
      <c r="G260" s="28" t="s">
        <v>763</v>
      </c>
      <c r="H260" s="28" t="s">
        <v>598</v>
      </c>
    </row>
    <row r="261" spans="1:8" ht="11.25">
      <c r="A261" s="28">
        <v>260</v>
      </c>
      <c r="B261" s="28" t="s">
        <v>535</v>
      </c>
      <c r="C261" s="28" t="s">
        <v>535</v>
      </c>
      <c r="D261" s="28" t="s">
        <v>536</v>
      </c>
      <c r="E261" s="28" t="s">
        <v>791</v>
      </c>
      <c r="F261" s="28" t="s">
        <v>792</v>
      </c>
      <c r="G261" s="28" t="s">
        <v>793</v>
      </c>
      <c r="H261" s="28" t="s">
        <v>619</v>
      </c>
    </row>
    <row r="262" spans="1:8" ht="11.25">
      <c r="A262" s="28">
        <v>261</v>
      </c>
      <c r="B262" s="28" t="s">
        <v>535</v>
      </c>
      <c r="C262" s="28" t="s">
        <v>535</v>
      </c>
      <c r="D262" s="28" t="s">
        <v>536</v>
      </c>
      <c r="E262" s="28" t="s">
        <v>794</v>
      </c>
      <c r="F262" s="28" t="s">
        <v>795</v>
      </c>
      <c r="G262" s="28" t="s">
        <v>796</v>
      </c>
      <c r="H262" s="28" t="s">
        <v>598</v>
      </c>
    </row>
    <row r="263" spans="1:8" ht="11.25">
      <c r="A263" s="28">
        <v>262</v>
      </c>
      <c r="B263" s="28" t="s">
        <v>537</v>
      </c>
      <c r="C263" s="28" t="s">
        <v>537</v>
      </c>
      <c r="D263" s="28" t="s">
        <v>538</v>
      </c>
      <c r="E263" s="28" t="s">
        <v>797</v>
      </c>
      <c r="F263" s="28" t="s">
        <v>798</v>
      </c>
      <c r="G263" s="28" t="s">
        <v>672</v>
      </c>
      <c r="H263" s="28" t="s">
        <v>619</v>
      </c>
    </row>
    <row r="264" spans="1:8" ht="11.25">
      <c r="A264" s="28">
        <v>263</v>
      </c>
      <c r="B264" s="28" t="s">
        <v>537</v>
      </c>
      <c r="C264" s="28" t="s">
        <v>537</v>
      </c>
      <c r="D264" s="28" t="s">
        <v>538</v>
      </c>
      <c r="E264" s="28" t="s">
        <v>799</v>
      </c>
      <c r="F264" s="28" t="s">
        <v>800</v>
      </c>
      <c r="G264" s="28" t="s">
        <v>672</v>
      </c>
      <c r="H264" s="28" t="s">
        <v>598</v>
      </c>
    </row>
    <row r="265" spans="1:8" ht="11.25">
      <c r="A265" s="28">
        <v>264</v>
      </c>
      <c r="B265" s="28" t="s">
        <v>537</v>
      </c>
      <c r="C265" s="28" t="s">
        <v>537</v>
      </c>
      <c r="D265" s="28" t="s">
        <v>538</v>
      </c>
      <c r="E265" s="28" t="s">
        <v>801</v>
      </c>
      <c r="F265" s="28" t="s">
        <v>802</v>
      </c>
      <c r="G265" s="28" t="s">
        <v>672</v>
      </c>
      <c r="H265" s="28" t="s">
        <v>598</v>
      </c>
    </row>
    <row r="266" spans="1:8" ht="11.25">
      <c r="A266" s="28">
        <v>265</v>
      </c>
      <c r="B266" s="28" t="s">
        <v>537</v>
      </c>
      <c r="C266" s="28" t="s">
        <v>537</v>
      </c>
      <c r="D266" s="28" t="s">
        <v>538</v>
      </c>
      <c r="E266" s="28" t="s">
        <v>803</v>
      </c>
      <c r="F266" s="28" t="s">
        <v>804</v>
      </c>
      <c r="G266" s="28" t="s">
        <v>672</v>
      </c>
      <c r="H266" s="28" t="s">
        <v>598</v>
      </c>
    </row>
    <row r="267" spans="1:8" ht="11.25">
      <c r="A267" s="28">
        <v>266</v>
      </c>
      <c r="B267" s="28" t="s">
        <v>539</v>
      </c>
      <c r="C267" s="28" t="s">
        <v>539</v>
      </c>
      <c r="D267" s="28" t="s">
        <v>540</v>
      </c>
      <c r="E267" s="28" t="s">
        <v>805</v>
      </c>
      <c r="F267" s="28" t="s">
        <v>806</v>
      </c>
      <c r="G267" s="28" t="s">
        <v>807</v>
      </c>
      <c r="H267" s="28" t="s">
        <v>808</v>
      </c>
    </row>
    <row r="268" spans="1:8" ht="11.25">
      <c r="A268" s="28">
        <v>267</v>
      </c>
      <c r="B268" s="28" t="s">
        <v>539</v>
      </c>
      <c r="C268" s="28" t="s">
        <v>539</v>
      </c>
      <c r="D268" s="28" t="s">
        <v>540</v>
      </c>
      <c r="E268" s="28" t="s">
        <v>809</v>
      </c>
      <c r="F268" s="28" t="s">
        <v>810</v>
      </c>
      <c r="G268" s="28" t="s">
        <v>811</v>
      </c>
      <c r="H268" s="28" t="s">
        <v>598</v>
      </c>
    </row>
    <row r="269" spans="1:8" ht="11.25">
      <c r="A269" s="28">
        <v>268</v>
      </c>
      <c r="B269" s="28" t="s">
        <v>539</v>
      </c>
      <c r="C269" s="28" t="s">
        <v>539</v>
      </c>
      <c r="D269" s="28" t="s">
        <v>540</v>
      </c>
      <c r="E269" s="28" t="s">
        <v>812</v>
      </c>
      <c r="F269" s="28" t="s">
        <v>813</v>
      </c>
      <c r="G269" s="28" t="s">
        <v>811</v>
      </c>
      <c r="H269" s="28" t="s">
        <v>619</v>
      </c>
    </row>
    <row r="270" spans="1:8" ht="11.25">
      <c r="A270" s="28">
        <v>269</v>
      </c>
      <c r="B270" s="28" t="s">
        <v>539</v>
      </c>
      <c r="C270" s="28" t="s">
        <v>539</v>
      </c>
      <c r="D270" s="28" t="s">
        <v>540</v>
      </c>
      <c r="E270" s="28" t="s">
        <v>814</v>
      </c>
      <c r="F270" s="28" t="s">
        <v>815</v>
      </c>
      <c r="G270" s="28" t="s">
        <v>811</v>
      </c>
      <c r="H270" s="28" t="s">
        <v>816</v>
      </c>
    </row>
    <row r="271" spans="1:8" ht="11.25">
      <c r="A271" s="28">
        <v>270</v>
      </c>
      <c r="B271" s="28" t="s">
        <v>539</v>
      </c>
      <c r="C271" s="28" t="s">
        <v>539</v>
      </c>
      <c r="D271" s="28" t="s">
        <v>540</v>
      </c>
      <c r="E271" s="28" t="s">
        <v>817</v>
      </c>
      <c r="F271" s="28" t="s">
        <v>818</v>
      </c>
      <c r="G271" s="28" t="s">
        <v>811</v>
      </c>
      <c r="H271" s="28" t="s">
        <v>816</v>
      </c>
    </row>
    <row r="272" spans="1:8" ht="11.25">
      <c r="A272" s="28">
        <v>271</v>
      </c>
      <c r="B272" s="28" t="s">
        <v>539</v>
      </c>
      <c r="C272" s="28" t="s">
        <v>539</v>
      </c>
      <c r="D272" s="28" t="s">
        <v>540</v>
      </c>
      <c r="E272" s="28" t="s">
        <v>819</v>
      </c>
      <c r="F272" s="28" t="s">
        <v>820</v>
      </c>
      <c r="G272" s="28" t="s">
        <v>821</v>
      </c>
      <c r="H272" s="28" t="s">
        <v>598</v>
      </c>
    </row>
    <row r="273" spans="1:8" ht="11.25">
      <c r="A273" s="28">
        <v>272</v>
      </c>
      <c r="B273" s="28" t="s">
        <v>539</v>
      </c>
      <c r="C273" s="28" t="s">
        <v>539</v>
      </c>
      <c r="D273" s="28" t="s">
        <v>540</v>
      </c>
      <c r="E273" s="28" t="s">
        <v>822</v>
      </c>
      <c r="F273" s="28" t="s">
        <v>823</v>
      </c>
      <c r="G273" s="28" t="s">
        <v>811</v>
      </c>
      <c r="H273" s="28" t="s">
        <v>598</v>
      </c>
    </row>
    <row r="274" spans="1:8" ht="11.25">
      <c r="A274" s="28">
        <v>273</v>
      </c>
      <c r="B274" s="28" t="s">
        <v>541</v>
      </c>
      <c r="C274" s="28" t="s">
        <v>541</v>
      </c>
      <c r="D274" s="28" t="s">
        <v>542</v>
      </c>
      <c r="E274" s="28" t="s">
        <v>824</v>
      </c>
      <c r="F274" s="28" t="s">
        <v>825</v>
      </c>
      <c r="G274" s="28" t="s">
        <v>763</v>
      </c>
      <c r="H274" s="28" t="s">
        <v>598</v>
      </c>
    </row>
    <row r="275" spans="1:8" ht="11.25">
      <c r="A275" s="28">
        <v>274</v>
      </c>
      <c r="B275" s="28" t="s">
        <v>543</v>
      </c>
      <c r="C275" s="28" t="s">
        <v>543</v>
      </c>
      <c r="D275" s="28" t="s">
        <v>544</v>
      </c>
      <c r="E275" s="28" t="s">
        <v>826</v>
      </c>
      <c r="F275" s="28" t="s">
        <v>827</v>
      </c>
      <c r="G275" s="28" t="s">
        <v>828</v>
      </c>
      <c r="H275" s="28" t="s">
        <v>619</v>
      </c>
    </row>
    <row r="276" spans="1:8" ht="11.25">
      <c r="A276" s="28">
        <v>275</v>
      </c>
      <c r="B276" s="28" t="s">
        <v>543</v>
      </c>
      <c r="C276" s="28" t="s">
        <v>543</v>
      </c>
      <c r="D276" s="28" t="s">
        <v>544</v>
      </c>
      <c r="E276" s="28" t="s">
        <v>829</v>
      </c>
      <c r="F276" s="28" t="s">
        <v>830</v>
      </c>
      <c r="G276" s="28" t="s">
        <v>828</v>
      </c>
      <c r="H276" s="28" t="s">
        <v>619</v>
      </c>
    </row>
    <row r="277" spans="1:8" ht="11.25">
      <c r="A277" s="28">
        <v>276</v>
      </c>
      <c r="B277" s="28" t="s">
        <v>543</v>
      </c>
      <c r="C277" s="28" t="s">
        <v>543</v>
      </c>
      <c r="D277" s="28" t="s">
        <v>544</v>
      </c>
      <c r="E277" s="28" t="s">
        <v>831</v>
      </c>
      <c r="F277" s="28" t="s">
        <v>832</v>
      </c>
      <c r="G277" s="28" t="s">
        <v>647</v>
      </c>
      <c r="H277" s="28" t="s">
        <v>619</v>
      </c>
    </row>
    <row r="278" spans="1:8" ht="11.25">
      <c r="A278" s="28">
        <v>277</v>
      </c>
      <c r="B278" s="28" t="s">
        <v>543</v>
      </c>
      <c r="C278" s="28" t="s">
        <v>543</v>
      </c>
      <c r="D278" s="28" t="s">
        <v>544</v>
      </c>
      <c r="E278" s="28" t="s">
        <v>833</v>
      </c>
      <c r="F278" s="28" t="s">
        <v>834</v>
      </c>
      <c r="G278" s="28" t="s">
        <v>647</v>
      </c>
      <c r="H278" s="28" t="s">
        <v>598</v>
      </c>
    </row>
    <row r="279" spans="1:8" ht="11.25">
      <c r="A279" s="28">
        <v>278</v>
      </c>
      <c r="B279" s="28" t="s">
        <v>545</v>
      </c>
      <c r="C279" s="28" t="s">
        <v>545</v>
      </c>
      <c r="D279" s="28" t="s">
        <v>546</v>
      </c>
      <c r="E279" s="28" t="s">
        <v>835</v>
      </c>
      <c r="F279" s="28" t="s">
        <v>836</v>
      </c>
      <c r="G279" s="28" t="s">
        <v>734</v>
      </c>
      <c r="H279" s="28" t="s">
        <v>598</v>
      </c>
    </row>
    <row r="280" spans="1:8" ht="11.25">
      <c r="A280" s="28">
        <v>279</v>
      </c>
      <c r="B280" s="28" t="s">
        <v>545</v>
      </c>
      <c r="C280" s="28" t="s">
        <v>545</v>
      </c>
      <c r="D280" s="28" t="s">
        <v>546</v>
      </c>
      <c r="E280" s="28" t="s">
        <v>837</v>
      </c>
      <c r="F280" s="28" t="s">
        <v>836</v>
      </c>
      <c r="G280" s="28" t="s">
        <v>734</v>
      </c>
      <c r="H280" s="28" t="s">
        <v>598</v>
      </c>
    </row>
    <row r="281" spans="1:8" ht="11.25">
      <c r="A281" s="28">
        <v>280</v>
      </c>
      <c r="B281" s="28" t="s">
        <v>545</v>
      </c>
      <c r="C281" s="28" t="s">
        <v>545</v>
      </c>
      <c r="D281" s="28" t="s">
        <v>546</v>
      </c>
      <c r="E281" s="28" t="s">
        <v>838</v>
      </c>
      <c r="F281" s="28" t="s">
        <v>839</v>
      </c>
      <c r="G281" s="28" t="s">
        <v>734</v>
      </c>
      <c r="H281" s="28" t="s">
        <v>598</v>
      </c>
    </row>
    <row r="282" spans="1:8" ht="11.25">
      <c r="A282" s="28">
        <v>281</v>
      </c>
      <c r="B282" s="28" t="s">
        <v>545</v>
      </c>
      <c r="C282" s="28" t="s">
        <v>545</v>
      </c>
      <c r="D282" s="28" t="s">
        <v>546</v>
      </c>
      <c r="E282" s="28" t="s">
        <v>840</v>
      </c>
      <c r="F282" s="28" t="s">
        <v>841</v>
      </c>
      <c r="G282" s="28" t="s">
        <v>842</v>
      </c>
      <c r="H282" s="28" t="s">
        <v>598</v>
      </c>
    </row>
    <row r="283" spans="1:8" ht="11.25">
      <c r="A283" s="28">
        <v>282</v>
      </c>
      <c r="B283" s="28" t="s">
        <v>545</v>
      </c>
      <c r="C283" s="28" t="s">
        <v>545</v>
      </c>
      <c r="D283" s="28" t="s">
        <v>546</v>
      </c>
      <c r="E283" s="28" t="s">
        <v>843</v>
      </c>
      <c r="F283" s="28" t="s">
        <v>844</v>
      </c>
      <c r="G283" s="28" t="s">
        <v>647</v>
      </c>
      <c r="H283" s="28" t="s">
        <v>598</v>
      </c>
    </row>
    <row r="284" spans="1:8" ht="11.25">
      <c r="A284" s="28">
        <v>283</v>
      </c>
      <c r="B284" s="28" t="s">
        <v>547</v>
      </c>
      <c r="C284" s="28" t="s">
        <v>547</v>
      </c>
      <c r="D284" s="28" t="s">
        <v>548</v>
      </c>
      <c r="E284" s="28" t="s">
        <v>845</v>
      </c>
      <c r="F284" s="28" t="s">
        <v>846</v>
      </c>
      <c r="G284" s="28" t="s">
        <v>665</v>
      </c>
      <c r="H284" s="28" t="s">
        <v>598</v>
      </c>
    </row>
    <row r="285" spans="1:8" ht="11.25">
      <c r="A285" s="28">
        <v>284</v>
      </c>
      <c r="B285" s="28" t="s">
        <v>547</v>
      </c>
      <c r="C285" s="28" t="s">
        <v>547</v>
      </c>
      <c r="D285" s="28" t="s">
        <v>548</v>
      </c>
      <c r="E285" s="28" t="s">
        <v>847</v>
      </c>
      <c r="F285" s="28" t="s">
        <v>848</v>
      </c>
      <c r="G285" s="28" t="s">
        <v>849</v>
      </c>
      <c r="H285" s="28" t="s">
        <v>598</v>
      </c>
    </row>
    <row r="286" spans="1:8" ht="11.25">
      <c r="A286" s="28">
        <v>285</v>
      </c>
      <c r="B286" s="28" t="s">
        <v>547</v>
      </c>
      <c r="C286" s="28" t="s">
        <v>547</v>
      </c>
      <c r="D286" s="28" t="s">
        <v>548</v>
      </c>
      <c r="E286" s="28" t="s">
        <v>850</v>
      </c>
      <c r="F286" s="28" t="s">
        <v>851</v>
      </c>
      <c r="G286" s="28" t="s">
        <v>807</v>
      </c>
      <c r="H286" s="28" t="s">
        <v>598</v>
      </c>
    </row>
    <row r="287" spans="1:8" ht="11.25">
      <c r="A287" s="28">
        <v>286</v>
      </c>
      <c r="B287" s="28" t="s">
        <v>547</v>
      </c>
      <c r="C287" s="28" t="s">
        <v>547</v>
      </c>
      <c r="D287" s="28" t="s">
        <v>548</v>
      </c>
      <c r="E287" s="28" t="s">
        <v>852</v>
      </c>
      <c r="F287" s="28" t="s">
        <v>853</v>
      </c>
      <c r="G287" s="28" t="s">
        <v>807</v>
      </c>
      <c r="H287" s="28" t="s">
        <v>808</v>
      </c>
    </row>
    <row r="288" spans="1:8" ht="11.25">
      <c r="A288" s="28">
        <v>287</v>
      </c>
      <c r="B288" s="28" t="s">
        <v>547</v>
      </c>
      <c r="C288" s="28" t="s">
        <v>547</v>
      </c>
      <c r="D288" s="28" t="s">
        <v>548</v>
      </c>
      <c r="E288" s="28" t="s">
        <v>854</v>
      </c>
      <c r="F288" s="28" t="s">
        <v>855</v>
      </c>
      <c r="G288" s="28" t="s">
        <v>856</v>
      </c>
      <c r="H288" s="28" t="s">
        <v>816</v>
      </c>
    </row>
    <row r="289" spans="1:8" ht="11.25">
      <c r="A289" s="28">
        <v>288</v>
      </c>
      <c r="B289" s="28" t="s">
        <v>547</v>
      </c>
      <c r="C289" s="28" t="s">
        <v>547</v>
      </c>
      <c r="D289" s="28" t="s">
        <v>548</v>
      </c>
      <c r="E289" s="28" t="s">
        <v>857</v>
      </c>
      <c r="F289" s="28" t="s">
        <v>858</v>
      </c>
      <c r="G289" s="28" t="s">
        <v>650</v>
      </c>
      <c r="H289" s="28" t="s">
        <v>746</v>
      </c>
    </row>
    <row r="290" spans="1:8" ht="11.25">
      <c r="A290" s="28">
        <v>289</v>
      </c>
      <c r="B290" s="28" t="s">
        <v>547</v>
      </c>
      <c r="C290" s="28" t="s">
        <v>547</v>
      </c>
      <c r="D290" s="28" t="s">
        <v>548</v>
      </c>
      <c r="E290" s="28" t="s">
        <v>859</v>
      </c>
      <c r="F290" s="28" t="s">
        <v>860</v>
      </c>
      <c r="G290" s="28" t="s">
        <v>856</v>
      </c>
      <c r="H290" s="28" t="s">
        <v>598</v>
      </c>
    </row>
    <row r="291" spans="1:8" ht="11.25">
      <c r="A291" s="28">
        <v>290</v>
      </c>
      <c r="B291" s="28" t="s">
        <v>547</v>
      </c>
      <c r="C291" s="28" t="s">
        <v>547</v>
      </c>
      <c r="D291" s="28" t="s">
        <v>548</v>
      </c>
      <c r="E291" s="28" t="s">
        <v>861</v>
      </c>
      <c r="F291" s="28" t="s">
        <v>862</v>
      </c>
      <c r="G291" s="28" t="s">
        <v>863</v>
      </c>
      <c r="H291" s="28" t="s">
        <v>619</v>
      </c>
    </row>
    <row r="292" spans="1:8" ht="11.25">
      <c r="A292" s="28">
        <v>291</v>
      </c>
      <c r="B292" s="28" t="s">
        <v>547</v>
      </c>
      <c r="C292" s="28" t="s">
        <v>547</v>
      </c>
      <c r="D292" s="28" t="s">
        <v>548</v>
      </c>
      <c r="E292" s="28" t="s">
        <v>864</v>
      </c>
      <c r="F292" s="28" t="s">
        <v>865</v>
      </c>
      <c r="G292" s="28" t="s">
        <v>866</v>
      </c>
      <c r="H292" s="28" t="s">
        <v>598</v>
      </c>
    </row>
    <row r="293" spans="1:8" ht="11.25">
      <c r="A293" s="28">
        <v>292</v>
      </c>
      <c r="B293" s="28" t="s">
        <v>547</v>
      </c>
      <c r="C293" s="28" t="s">
        <v>547</v>
      </c>
      <c r="D293" s="28" t="s">
        <v>548</v>
      </c>
      <c r="E293" s="28" t="s">
        <v>867</v>
      </c>
      <c r="F293" s="28" t="s">
        <v>868</v>
      </c>
      <c r="G293" s="28" t="s">
        <v>866</v>
      </c>
      <c r="H293" s="28" t="s">
        <v>619</v>
      </c>
    </row>
    <row r="294" spans="1:8" ht="11.25">
      <c r="A294" s="28">
        <v>293</v>
      </c>
      <c r="B294" s="28" t="s">
        <v>547</v>
      </c>
      <c r="C294" s="28" t="s">
        <v>547</v>
      </c>
      <c r="D294" s="28" t="s">
        <v>548</v>
      </c>
      <c r="E294" s="28" t="s">
        <v>869</v>
      </c>
      <c r="F294" s="28" t="s">
        <v>870</v>
      </c>
      <c r="G294" s="28" t="s">
        <v>650</v>
      </c>
      <c r="H294" s="28" t="s">
        <v>816</v>
      </c>
    </row>
    <row r="295" spans="1:8" ht="11.25">
      <c r="A295" s="28">
        <v>294</v>
      </c>
      <c r="B295" s="28" t="s">
        <v>547</v>
      </c>
      <c r="C295" s="28" t="s">
        <v>547</v>
      </c>
      <c r="D295" s="28" t="s">
        <v>548</v>
      </c>
      <c r="E295" s="28" t="s">
        <v>871</v>
      </c>
      <c r="F295" s="28" t="s">
        <v>872</v>
      </c>
      <c r="G295" s="28" t="s">
        <v>873</v>
      </c>
      <c r="H295" s="28" t="s">
        <v>598</v>
      </c>
    </row>
    <row r="296" spans="1:8" ht="11.25">
      <c r="A296" s="28">
        <v>295</v>
      </c>
      <c r="B296" s="28" t="s">
        <v>547</v>
      </c>
      <c r="C296" s="28" t="s">
        <v>547</v>
      </c>
      <c r="D296" s="28" t="s">
        <v>548</v>
      </c>
      <c r="E296" s="28" t="s">
        <v>874</v>
      </c>
      <c r="F296" s="28" t="s">
        <v>875</v>
      </c>
      <c r="G296" s="28" t="s">
        <v>597</v>
      </c>
      <c r="H296" s="28" t="s">
        <v>816</v>
      </c>
    </row>
    <row r="297" spans="1:8" ht="11.25">
      <c r="A297" s="28">
        <v>296</v>
      </c>
      <c r="B297" s="28" t="s">
        <v>547</v>
      </c>
      <c r="C297" s="28" t="s">
        <v>547</v>
      </c>
      <c r="D297" s="28" t="s">
        <v>548</v>
      </c>
      <c r="E297" s="28" t="s">
        <v>876</v>
      </c>
      <c r="F297" s="28" t="s">
        <v>877</v>
      </c>
      <c r="G297" s="28" t="s">
        <v>821</v>
      </c>
      <c r="H297" s="28" t="s">
        <v>598</v>
      </c>
    </row>
    <row r="298" spans="1:8" ht="11.25">
      <c r="A298" s="28">
        <v>297</v>
      </c>
      <c r="B298" s="28" t="s">
        <v>547</v>
      </c>
      <c r="C298" s="28" t="s">
        <v>547</v>
      </c>
      <c r="D298" s="28" t="s">
        <v>548</v>
      </c>
      <c r="E298" s="28" t="s">
        <v>878</v>
      </c>
      <c r="F298" s="28" t="s">
        <v>879</v>
      </c>
      <c r="G298" s="28" t="s">
        <v>880</v>
      </c>
      <c r="H298" s="28" t="s">
        <v>619</v>
      </c>
    </row>
    <row r="299" spans="1:8" ht="11.25">
      <c r="A299" s="28">
        <v>298</v>
      </c>
      <c r="B299" s="28" t="s">
        <v>547</v>
      </c>
      <c r="C299" s="28" t="s">
        <v>547</v>
      </c>
      <c r="D299" s="28" t="s">
        <v>548</v>
      </c>
      <c r="E299" s="28" t="s">
        <v>881</v>
      </c>
      <c r="F299" s="28" t="s">
        <v>882</v>
      </c>
      <c r="G299" s="28" t="s">
        <v>883</v>
      </c>
      <c r="H299" s="28" t="s">
        <v>598</v>
      </c>
    </row>
    <row r="300" spans="1:8" ht="11.25">
      <c r="A300" s="28">
        <v>299</v>
      </c>
      <c r="B300" s="28" t="s">
        <v>547</v>
      </c>
      <c r="C300" s="28" t="s">
        <v>547</v>
      </c>
      <c r="D300" s="28" t="s">
        <v>548</v>
      </c>
      <c r="E300" s="28" t="s">
        <v>884</v>
      </c>
      <c r="F300" s="28" t="s">
        <v>885</v>
      </c>
      <c r="G300" s="28" t="s">
        <v>873</v>
      </c>
      <c r="H300" s="28" t="s">
        <v>816</v>
      </c>
    </row>
    <row r="301" spans="1:8" ht="11.25">
      <c r="A301" s="28">
        <v>300</v>
      </c>
      <c r="B301" s="28" t="s">
        <v>547</v>
      </c>
      <c r="C301" s="28" t="s">
        <v>547</v>
      </c>
      <c r="D301" s="28" t="s">
        <v>548</v>
      </c>
      <c r="E301" s="28" t="s">
        <v>886</v>
      </c>
      <c r="F301" s="28" t="s">
        <v>887</v>
      </c>
      <c r="G301" s="28" t="s">
        <v>866</v>
      </c>
      <c r="H301" s="28" t="s">
        <v>619</v>
      </c>
    </row>
    <row r="302" spans="1:8" ht="11.25">
      <c r="A302" s="28">
        <v>301</v>
      </c>
      <c r="B302" s="28" t="s">
        <v>547</v>
      </c>
      <c r="C302" s="28" t="s">
        <v>547</v>
      </c>
      <c r="D302" s="28" t="s">
        <v>548</v>
      </c>
      <c r="E302" s="28" t="s">
        <v>888</v>
      </c>
      <c r="F302" s="28" t="s">
        <v>889</v>
      </c>
      <c r="G302" s="28" t="s">
        <v>890</v>
      </c>
      <c r="H302" s="28" t="s">
        <v>746</v>
      </c>
    </row>
    <row r="303" spans="1:8" ht="11.25">
      <c r="A303" s="28">
        <v>302</v>
      </c>
      <c r="B303" s="28" t="s">
        <v>547</v>
      </c>
      <c r="C303" s="28" t="s">
        <v>547</v>
      </c>
      <c r="D303" s="28" t="s">
        <v>548</v>
      </c>
      <c r="E303" s="28" t="s">
        <v>891</v>
      </c>
      <c r="F303" s="28" t="s">
        <v>892</v>
      </c>
      <c r="G303" s="28" t="s">
        <v>893</v>
      </c>
      <c r="H303" s="28" t="s">
        <v>598</v>
      </c>
    </row>
    <row r="304" spans="1:8" ht="11.25">
      <c r="A304" s="28">
        <v>303</v>
      </c>
      <c r="B304" s="28" t="s">
        <v>547</v>
      </c>
      <c r="C304" s="28" t="s">
        <v>547</v>
      </c>
      <c r="D304" s="28" t="s">
        <v>548</v>
      </c>
      <c r="E304" s="28" t="s">
        <v>894</v>
      </c>
      <c r="F304" s="28" t="s">
        <v>895</v>
      </c>
      <c r="G304" s="28" t="s">
        <v>807</v>
      </c>
      <c r="H304" s="28" t="s">
        <v>598</v>
      </c>
    </row>
    <row r="305" spans="1:8" ht="11.25">
      <c r="A305" s="28">
        <v>304</v>
      </c>
      <c r="B305" s="28" t="s">
        <v>547</v>
      </c>
      <c r="C305" s="28" t="s">
        <v>547</v>
      </c>
      <c r="D305" s="28" t="s">
        <v>548</v>
      </c>
      <c r="E305" s="28" t="s">
        <v>896</v>
      </c>
      <c r="F305" s="28" t="s">
        <v>897</v>
      </c>
      <c r="G305" s="28" t="s">
        <v>597</v>
      </c>
      <c r="H305" s="28" t="s">
        <v>598</v>
      </c>
    </row>
    <row r="306" spans="1:8" ht="11.25">
      <c r="A306" s="28">
        <v>305</v>
      </c>
      <c r="B306" s="28" t="s">
        <v>547</v>
      </c>
      <c r="C306" s="28" t="s">
        <v>547</v>
      </c>
      <c r="D306" s="28" t="s">
        <v>548</v>
      </c>
      <c r="E306" s="28" t="s">
        <v>898</v>
      </c>
      <c r="F306" s="28" t="s">
        <v>899</v>
      </c>
      <c r="G306" s="28" t="s">
        <v>900</v>
      </c>
      <c r="H306" s="28" t="s">
        <v>598</v>
      </c>
    </row>
    <row r="307" spans="1:8" ht="11.25">
      <c r="A307" s="28">
        <v>306</v>
      </c>
      <c r="B307" s="28" t="s">
        <v>547</v>
      </c>
      <c r="C307" s="28" t="s">
        <v>547</v>
      </c>
      <c r="D307" s="28" t="s">
        <v>548</v>
      </c>
      <c r="E307" s="28" t="s">
        <v>901</v>
      </c>
      <c r="F307" s="28" t="s">
        <v>902</v>
      </c>
      <c r="G307" s="28" t="s">
        <v>807</v>
      </c>
      <c r="H307" s="28" t="s">
        <v>598</v>
      </c>
    </row>
    <row r="308" spans="1:8" ht="11.25">
      <c r="A308" s="28">
        <v>307</v>
      </c>
      <c r="B308" s="28" t="s">
        <v>547</v>
      </c>
      <c r="C308" s="28" t="s">
        <v>547</v>
      </c>
      <c r="D308" s="28" t="s">
        <v>548</v>
      </c>
      <c r="E308" s="28" t="s">
        <v>903</v>
      </c>
      <c r="F308" s="28" t="s">
        <v>904</v>
      </c>
      <c r="G308" s="28" t="s">
        <v>905</v>
      </c>
      <c r="H308" s="28" t="s">
        <v>598</v>
      </c>
    </row>
    <row r="309" spans="1:8" ht="11.25">
      <c r="A309" s="28">
        <v>308</v>
      </c>
      <c r="B309" s="28" t="s">
        <v>547</v>
      </c>
      <c r="C309" s="28" t="s">
        <v>547</v>
      </c>
      <c r="D309" s="28" t="s">
        <v>548</v>
      </c>
      <c r="E309" s="28" t="s">
        <v>906</v>
      </c>
      <c r="F309" s="28" t="s">
        <v>907</v>
      </c>
      <c r="G309" s="28" t="s">
        <v>908</v>
      </c>
      <c r="H309" s="28" t="s">
        <v>619</v>
      </c>
    </row>
    <row r="310" spans="1:8" ht="11.25">
      <c r="A310" s="28">
        <v>309</v>
      </c>
      <c r="B310" s="28" t="s">
        <v>547</v>
      </c>
      <c r="C310" s="28" t="s">
        <v>547</v>
      </c>
      <c r="D310" s="28" t="s">
        <v>548</v>
      </c>
      <c r="E310" s="28" t="s">
        <v>909</v>
      </c>
      <c r="F310" s="28" t="s">
        <v>910</v>
      </c>
      <c r="G310" s="28" t="s">
        <v>665</v>
      </c>
      <c r="H310" s="28" t="s">
        <v>598</v>
      </c>
    </row>
    <row r="311" spans="1:8" ht="11.25">
      <c r="A311" s="28">
        <v>310</v>
      </c>
      <c r="B311" s="28" t="s">
        <v>547</v>
      </c>
      <c r="C311" s="28" t="s">
        <v>547</v>
      </c>
      <c r="D311" s="28" t="s">
        <v>548</v>
      </c>
      <c r="E311" s="28" t="s">
        <v>911</v>
      </c>
      <c r="F311" s="28" t="s">
        <v>912</v>
      </c>
      <c r="G311" s="28" t="s">
        <v>883</v>
      </c>
      <c r="H311" s="28" t="s">
        <v>598</v>
      </c>
    </row>
    <row r="312" spans="1:8" ht="11.25">
      <c r="A312" s="28">
        <v>311</v>
      </c>
      <c r="B312" s="28" t="s">
        <v>547</v>
      </c>
      <c r="C312" s="28" t="s">
        <v>547</v>
      </c>
      <c r="D312" s="28" t="s">
        <v>548</v>
      </c>
      <c r="E312" s="28" t="s">
        <v>913</v>
      </c>
      <c r="F312" s="28" t="s">
        <v>914</v>
      </c>
      <c r="G312" s="28" t="s">
        <v>863</v>
      </c>
      <c r="H312" s="28" t="s">
        <v>598</v>
      </c>
    </row>
    <row r="313" spans="1:8" ht="11.25">
      <c r="A313" s="28">
        <v>312</v>
      </c>
      <c r="B313" s="28" t="s">
        <v>547</v>
      </c>
      <c r="C313" s="28" t="s">
        <v>547</v>
      </c>
      <c r="D313" s="28" t="s">
        <v>548</v>
      </c>
      <c r="E313" s="28" t="s">
        <v>595</v>
      </c>
      <c r="F313" s="28" t="s">
        <v>596</v>
      </c>
      <c r="G313" s="28" t="s">
        <v>597</v>
      </c>
      <c r="H313" s="28" t="s">
        <v>598</v>
      </c>
    </row>
    <row r="314" spans="1:8" ht="11.25">
      <c r="A314" s="28">
        <v>313</v>
      </c>
      <c r="B314" s="28" t="s">
        <v>547</v>
      </c>
      <c r="C314" s="28" t="s">
        <v>547</v>
      </c>
      <c r="D314" s="28" t="s">
        <v>548</v>
      </c>
      <c r="E314" s="28" t="s">
        <v>915</v>
      </c>
      <c r="F314" s="28" t="s">
        <v>916</v>
      </c>
      <c r="G314" s="28" t="s">
        <v>873</v>
      </c>
      <c r="H314" s="28" t="s">
        <v>598</v>
      </c>
    </row>
    <row r="315" spans="1:8" ht="11.25">
      <c r="A315" s="28">
        <v>314</v>
      </c>
      <c r="B315" s="28" t="s">
        <v>547</v>
      </c>
      <c r="C315" s="28" t="s">
        <v>547</v>
      </c>
      <c r="D315" s="28" t="s">
        <v>548</v>
      </c>
      <c r="E315" s="28" t="s">
        <v>917</v>
      </c>
      <c r="F315" s="28" t="s">
        <v>918</v>
      </c>
      <c r="G315" s="28" t="s">
        <v>597</v>
      </c>
      <c r="H315" s="28" t="s">
        <v>808</v>
      </c>
    </row>
    <row r="316" spans="1:8" ht="11.25">
      <c r="A316" s="28">
        <v>315</v>
      </c>
      <c r="B316" s="28" t="s">
        <v>547</v>
      </c>
      <c r="C316" s="28" t="s">
        <v>547</v>
      </c>
      <c r="D316" s="28" t="s">
        <v>548</v>
      </c>
      <c r="E316" s="28" t="s">
        <v>919</v>
      </c>
      <c r="F316" s="28" t="s">
        <v>920</v>
      </c>
      <c r="G316" s="28" t="s">
        <v>650</v>
      </c>
      <c r="H316" s="28" t="s">
        <v>808</v>
      </c>
    </row>
    <row r="317" spans="1:8" ht="11.25">
      <c r="A317" s="28">
        <v>316</v>
      </c>
      <c r="B317" s="28" t="s">
        <v>547</v>
      </c>
      <c r="C317" s="28" t="s">
        <v>547</v>
      </c>
      <c r="D317" s="28" t="s">
        <v>548</v>
      </c>
      <c r="E317" s="28" t="s">
        <v>921</v>
      </c>
      <c r="F317" s="28" t="s">
        <v>922</v>
      </c>
      <c r="G317" s="28" t="s">
        <v>856</v>
      </c>
      <c r="H317" s="28" t="s">
        <v>816</v>
      </c>
    </row>
    <row r="318" spans="1:8" ht="11.25">
      <c r="A318" s="28">
        <v>317</v>
      </c>
      <c r="B318" s="28" t="s">
        <v>547</v>
      </c>
      <c r="C318" s="28" t="s">
        <v>547</v>
      </c>
      <c r="D318" s="28" t="s">
        <v>548</v>
      </c>
      <c r="E318" s="28" t="s">
        <v>923</v>
      </c>
      <c r="F318" s="28" t="s">
        <v>924</v>
      </c>
      <c r="G318" s="28" t="s">
        <v>807</v>
      </c>
      <c r="H318" s="28" t="s">
        <v>598</v>
      </c>
    </row>
    <row r="319" spans="1:8" ht="11.25">
      <c r="A319" s="28">
        <v>318</v>
      </c>
      <c r="B319" s="28" t="s">
        <v>547</v>
      </c>
      <c r="C319" s="28" t="s">
        <v>547</v>
      </c>
      <c r="D319" s="28" t="s">
        <v>548</v>
      </c>
      <c r="E319" s="28" t="s">
        <v>925</v>
      </c>
      <c r="F319" s="28" t="s">
        <v>926</v>
      </c>
      <c r="G319" s="28" t="s">
        <v>665</v>
      </c>
      <c r="H319" s="28" t="s">
        <v>598</v>
      </c>
    </row>
    <row r="320" spans="1:8" ht="11.25">
      <c r="A320" s="28">
        <v>319</v>
      </c>
      <c r="B320" s="28" t="s">
        <v>547</v>
      </c>
      <c r="C320" s="28" t="s">
        <v>547</v>
      </c>
      <c r="D320" s="28" t="s">
        <v>548</v>
      </c>
      <c r="E320" s="28" t="s">
        <v>927</v>
      </c>
      <c r="F320" s="28" t="s">
        <v>928</v>
      </c>
      <c r="G320" s="28" t="s">
        <v>856</v>
      </c>
      <c r="H320" s="28" t="s">
        <v>816</v>
      </c>
    </row>
    <row r="321" spans="1:8" ht="11.25">
      <c r="A321" s="28">
        <v>320</v>
      </c>
      <c r="B321" s="28" t="s">
        <v>547</v>
      </c>
      <c r="C321" s="28" t="s">
        <v>547</v>
      </c>
      <c r="D321" s="28" t="s">
        <v>548</v>
      </c>
      <c r="E321" s="28" t="s">
        <v>929</v>
      </c>
      <c r="F321" s="28" t="s">
        <v>930</v>
      </c>
      <c r="G321" s="28" t="s">
        <v>873</v>
      </c>
      <c r="H321" s="28" t="s">
        <v>816</v>
      </c>
    </row>
    <row r="322" spans="1:8" ht="11.25">
      <c r="A322" s="28">
        <v>321</v>
      </c>
      <c r="B322" s="28" t="s">
        <v>547</v>
      </c>
      <c r="C322" s="28" t="s">
        <v>547</v>
      </c>
      <c r="D322" s="28" t="s">
        <v>548</v>
      </c>
      <c r="E322" s="28" t="s">
        <v>931</v>
      </c>
      <c r="F322" s="28" t="s">
        <v>750</v>
      </c>
      <c r="G322" s="28" t="s">
        <v>665</v>
      </c>
      <c r="H322" s="28" t="s">
        <v>598</v>
      </c>
    </row>
    <row r="323" spans="1:8" ht="11.25">
      <c r="A323" s="28">
        <v>322</v>
      </c>
      <c r="B323" s="28" t="s">
        <v>547</v>
      </c>
      <c r="C323" s="28" t="s">
        <v>547</v>
      </c>
      <c r="D323" s="28" t="s">
        <v>548</v>
      </c>
      <c r="E323" s="28" t="s">
        <v>932</v>
      </c>
      <c r="F323" s="28" t="s">
        <v>750</v>
      </c>
      <c r="G323" s="28" t="s">
        <v>933</v>
      </c>
      <c r="H323" s="28" t="s">
        <v>598</v>
      </c>
    </row>
    <row r="324" spans="1:8" ht="11.25">
      <c r="A324" s="28">
        <v>323</v>
      </c>
      <c r="B324" s="28" t="s">
        <v>547</v>
      </c>
      <c r="C324" s="28" t="s">
        <v>547</v>
      </c>
      <c r="D324" s="28" t="s">
        <v>548</v>
      </c>
      <c r="E324" s="28" t="s">
        <v>934</v>
      </c>
      <c r="F324" s="28" t="s">
        <v>750</v>
      </c>
      <c r="G324" s="28" t="s">
        <v>935</v>
      </c>
      <c r="H324" s="28" t="s">
        <v>598</v>
      </c>
    </row>
    <row r="325" spans="1:8" ht="11.25">
      <c r="A325" s="28">
        <v>324</v>
      </c>
      <c r="B325" s="28" t="s">
        <v>547</v>
      </c>
      <c r="C325" s="28" t="s">
        <v>547</v>
      </c>
      <c r="D325" s="28" t="s">
        <v>548</v>
      </c>
      <c r="E325" s="28" t="s">
        <v>936</v>
      </c>
      <c r="F325" s="28" t="s">
        <v>937</v>
      </c>
      <c r="G325" s="28" t="s">
        <v>665</v>
      </c>
      <c r="H325" s="28" t="s">
        <v>598</v>
      </c>
    </row>
    <row r="326" spans="1:8" ht="11.25">
      <c r="A326" s="28">
        <v>325</v>
      </c>
      <c r="B326" s="28" t="s">
        <v>547</v>
      </c>
      <c r="C326" s="28" t="s">
        <v>547</v>
      </c>
      <c r="D326" s="28" t="s">
        <v>548</v>
      </c>
      <c r="E326" s="28" t="s">
        <v>938</v>
      </c>
      <c r="F326" s="28" t="s">
        <v>939</v>
      </c>
      <c r="G326" s="28" t="s">
        <v>873</v>
      </c>
      <c r="H326" s="28" t="s">
        <v>619</v>
      </c>
    </row>
    <row r="327" spans="1:8" ht="11.25">
      <c r="A327" s="28">
        <v>326</v>
      </c>
      <c r="B327" s="28" t="s">
        <v>547</v>
      </c>
      <c r="C327" s="28" t="s">
        <v>547</v>
      </c>
      <c r="D327" s="28" t="s">
        <v>548</v>
      </c>
      <c r="E327" s="28" t="s">
        <v>940</v>
      </c>
      <c r="F327" s="28" t="s">
        <v>941</v>
      </c>
      <c r="G327" s="28" t="s">
        <v>866</v>
      </c>
      <c r="H327" s="28" t="s">
        <v>619</v>
      </c>
    </row>
    <row r="328" spans="1:8" ht="11.25">
      <c r="A328" s="28">
        <v>327</v>
      </c>
      <c r="B328" s="28" t="s">
        <v>547</v>
      </c>
      <c r="C328" s="28" t="s">
        <v>547</v>
      </c>
      <c r="D328" s="28" t="s">
        <v>548</v>
      </c>
      <c r="E328" s="28" t="s">
        <v>942</v>
      </c>
      <c r="F328" s="28" t="s">
        <v>943</v>
      </c>
      <c r="G328" s="28" t="s">
        <v>665</v>
      </c>
      <c r="H328" s="28" t="s">
        <v>816</v>
      </c>
    </row>
    <row r="329" spans="1:8" ht="11.25">
      <c r="A329" s="28">
        <v>328</v>
      </c>
      <c r="B329" s="28" t="s">
        <v>547</v>
      </c>
      <c r="C329" s="28" t="s">
        <v>547</v>
      </c>
      <c r="D329" s="28" t="s">
        <v>548</v>
      </c>
      <c r="E329" s="28" t="s">
        <v>944</v>
      </c>
      <c r="F329" s="28" t="s">
        <v>945</v>
      </c>
      <c r="G329" s="28" t="s">
        <v>863</v>
      </c>
      <c r="H329" s="28" t="s">
        <v>598</v>
      </c>
    </row>
    <row r="330" spans="1:8" ht="11.25">
      <c r="A330" s="28">
        <v>329</v>
      </c>
      <c r="B330" s="28" t="s">
        <v>547</v>
      </c>
      <c r="C330" s="28" t="s">
        <v>547</v>
      </c>
      <c r="D330" s="28" t="s">
        <v>548</v>
      </c>
      <c r="E330" s="28" t="s">
        <v>946</v>
      </c>
      <c r="F330" s="28" t="s">
        <v>947</v>
      </c>
      <c r="G330" s="28" t="s">
        <v>883</v>
      </c>
      <c r="H330" s="28" t="s">
        <v>598</v>
      </c>
    </row>
    <row r="331" spans="1:8" ht="11.25">
      <c r="A331" s="28">
        <v>330</v>
      </c>
      <c r="B331" s="28" t="s">
        <v>547</v>
      </c>
      <c r="C331" s="28" t="s">
        <v>547</v>
      </c>
      <c r="D331" s="28" t="s">
        <v>548</v>
      </c>
      <c r="E331" s="28" t="s">
        <v>948</v>
      </c>
      <c r="F331" s="28" t="s">
        <v>949</v>
      </c>
      <c r="G331" s="28" t="s">
        <v>665</v>
      </c>
      <c r="H331" s="28" t="s">
        <v>619</v>
      </c>
    </row>
    <row r="332" spans="1:8" ht="11.25">
      <c r="A332" s="28">
        <v>331</v>
      </c>
      <c r="B332" s="28" t="s">
        <v>547</v>
      </c>
      <c r="C332" s="28" t="s">
        <v>547</v>
      </c>
      <c r="D332" s="28" t="s">
        <v>548</v>
      </c>
      <c r="E332" s="28" t="s">
        <v>950</v>
      </c>
      <c r="F332" s="28" t="s">
        <v>951</v>
      </c>
      <c r="G332" s="28" t="s">
        <v>880</v>
      </c>
      <c r="H332" s="28" t="s">
        <v>598</v>
      </c>
    </row>
    <row r="333" spans="1:8" ht="11.25">
      <c r="A333" s="28">
        <v>332</v>
      </c>
      <c r="B333" s="28" t="s">
        <v>547</v>
      </c>
      <c r="C333" s="28" t="s">
        <v>547</v>
      </c>
      <c r="D333" s="28" t="s">
        <v>548</v>
      </c>
      <c r="E333" s="28" t="s">
        <v>952</v>
      </c>
      <c r="F333" s="28" t="s">
        <v>953</v>
      </c>
      <c r="G333" s="28" t="s">
        <v>866</v>
      </c>
      <c r="H333" s="28" t="s">
        <v>619</v>
      </c>
    </row>
    <row r="334" spans="1:8" ht="11.25">
      <c r="A334" s="28">
        <v>333</v>
      </c>
      <c r="B334" s="28" t="s">
        <v>547</v>
      </c>
      <c r="C334" s="28" t="s">
        <v>547</v>
      </c>
      <c r="D334" s="28" t="s">
        <v>548</v>
      </c>
      <c r="E334" s="28" t="s">
        <v>954</v>
      </c>
      <c r="F334" s="28" t="s">
        <v>955</v>
      </c>
      <c r="G334" s="28" t="s">
        <v>883</v>
      </c>
      <c r="H334" s="28" t="s">
        <v>598</v>
      </c>
    </row>
    <row r="335" spans="1:8" ht="11.25">
      <c r="A335" s="28">
        <v>334</v>
      </c>
      <c r="B335" s="28" t="s">
        <v>547</v>
      </c>
      <c r="C335" s="28" t="s">
        <v>547</v>
      </c>
      <c r="D335" s="28" t="s">
        <v>548</v>
      </c>
      <c r="E335" s="28" t="s">
        <v>956</v>
      </c>
      <c r="F335" s="28" t="s">
        <v>957</v>
      </c>
      <c r="G335" s="28" t="s">
        <v>873</v>
      </c>
      <c r="H335" s="28" t="s">
        <v>816</v>
      </c>
    </row>
    <row r="336" spans="1:8" ht="11.25">
      <c r="A336" s="28">
        <v>335</v>
      </c>
      <c r="B336" s="28" t="s">
        <v>547</v>
      </c>
      <c r="C336" s="28" t="s">
        <v>547</v>
      </c>
      <c r="D336" s="28" t="s">
        <v>548</v>
      </c>
      <c r="E336" s="28" t="s">
        <v>958</v>
      </c>
      <c r="F336" s="28" t="s">
        <v>959</v>
      </c>
      <c r="G336" s="28" t="s">
        <v>960</v>
      </c>
      <c r="H336" s="28" t="s">
        <v>598</v>
      </c>
    </row>
    <row r="337" spans="1:8" ht="11.25">
      <c r="A337" s="28">
        <v>336</v>
      </c>
      <c r="B337" s="28" t="s">
        <v>549</v>
      </c>
      <c r="C337" s="28" t="s">
        <v>549</v>
      </c>
      <c r="D337" s="28" t="s">
        <v>550</v>
      </c>
      <c r="E337" s="28" t="s">
        <v>961</v>
      </c>
      <c r="F337" s="28" t="s">
        <v>962</v>
      </c>
      <c r="G337" s="28" t="s">
        <v>763</v>
      </c>
      <c r="H337" s="28" t="s">
        <v>598</v>
      </c>
    </row>
    <row r="338" spans="1:8" ht="11.25">
      <c r="A338" s="28">
        <v>337</v>
      </c>
      <c r="B338" s="28" t="s">
        <v>549</v>
      </c>
      <c r="C338" s="28" t="s">
        <v>549</v>
      </c>
      <c r="D338" s="28" t="s">
        <v>550</v>
      </c>
      <c r="E338" s="28" t="s">
        <v>963</v>
      </c>
      <c r="F338" s="28" t="s">
        <v>964</v>
      </c>
      <c r="G338" s="28" t="s">
        <v>763</v>
      </c>
      <c r="H338" s="28" t="s">
        <v>598</v>
      </c>
    </row>
    <row r="339" spans="1:8" ht="11.25">
      <c r="A339" s="28">
        <v>338</v>
      </c>
      <c r="B339" s="28" t="s">
        <v>549</v>
      </c>
      <c r="C339" s="28" t="s">
        <v>549</v>
      </c>
      <c r="D339" s="28" t="s">
        <v>550</v>
      </c>
      <c r="E339" s="28" t="s">
        <v>965</v>
      </c>
      <c r="F339" s="28" t="s">
        <v>966</v>
      </c>
      <c r="G339" s="28" t="s">
        <v>763</v>
      </c>
      <c r="H339" s="28" t="s">
        <v>598</v>
      </c>
    </row>
    <row r="340" spans="1:8" ht="11.25">
      <c r="A340" s="28">
        <v>339</v>
      </c>
      <c r="B340" s="28" t="s">
        <v>549</v>
      </c>
      <c r="C340" s="28" t="s">
        <v>549</v>
      </c>
      <c r="D340" s="28" t="s">
        <v>550</v>
      </c>
      <c r="E340" s="28" t="s">
        <v>967</v>
      </c>
      <c r="F340" s="28" t="s">
        <v>968</v>
      </c>
      <c r="G340" s="28" t="s">
        <v>807</v>
      </c>
      <c r="H340" s="28" t="s">
        <v>816</v>
      </c>
    </row>
    <row r="341" spans="1:8" ht="11.25">
      <c r="A341" s="28">
        <v>340</v>
      </c>
      <c r="B341" s="28" t="s">
        <v>549</v>
      </c>
      <c r="C341" s="28" t="s">
        <v>549</v>
      </c>
      <c r="D341" s="28" t="s">
        <v>550</v>
      </c>
      <c r="E341" s="28" t="s">
        <v>969</v>
      </c>
      <c r="F341" s="28" t="s">
        <v>970</v>
      </c>
      <c r="G341" s="28" t="s">
        <v>763</v>
      </c>
      <c r="H341" s="28" t="s">
        <v>598</v>
      </c>
    </row>
    <row r="342" spans="1:8" ht="11.25">
      <c r="A342" s="28">
        <v>341</v>
      </c>
      <c r="B342" s="28" t="s">
        <v>549</v>
      </c>
      <c r="C342" s="28" t="s">
        <v>549</v>
      </c>
      <c r="D342" s="28" t="s">
        <v>550</v>
      </c>
      <c r="E342" s="28" t="s">
        <v>971</v>
      </c>
      <c r="F342" s="28" t="s">
        <v>972</v>
      </c>
      <c r="G342" s="28" t="s">
        <v>807</v>
      </c>
      <c r="H342" s="28" t="s">
        <v>619</v>
      </c>
    </row>
    <row r="343" spans="1:8" ht="11.25">
      <c r="A343" s="28">
        <v>342</v>
      </c>
      <c r="B343" s="28" t="s">
        <v>549</v>
      </c>
      <c r="C343" s="28" t="s">
        <v>549</v>
      </c>
      <c r="D343" s="28" t="s">
        <v>550</v>
      </c>
      <c r="E343" s="28" t="s">
        <v>973</v>
      </c>
      <c r="F343" s="28" t="s">
        <v>974</v>
      </c>
      <c r="G343" s="28" t="s">
        <v>763</v>
      </c>
      <c r="H343" s="28" t="s">
        <v>598</v>
      </c>
    </row>
    <row r="344" spans="1:8" ht="11.25">
      <c r="A344" s="28">
        <v>343</v>
      </c>
      <c r="B344" s="28" t="s">
        <v>549</v>
      </c>
      <c r="C344" s="28" t="s">
        <v>549</v>
      </c>
      <c r="D344" s="28" t="s">
        <v>550</v>
      </c>
      <c r="E344" s="28" t="s">
        <v>975</v>
      </c>
      <c r="F344" s="28" t="s">
        <v>976</v>
      </c>
      <c r="G344" s="28" t="s">
        <v>763</v>
      </c>
      <c r="H344" s="28" t="s">
        <v>598</v>
      </c>
    </row>
    <row r="345" spans="1:8" ht="11.25">
      <c r="A345" s="28">
        <v>344</v>
      </c>
      <c r="B345" s="28" t="s">
        <v>549</v>
      </c>
      <c r="C345" s="28" t="s">
        <v>549</v>
      </c>
      <c r="D345" s="28" t="s">
        <v>550</v>
      </c>
      <c r="E345" s="28" t="s">
        <v>977</v>
      </c>
      <c r="F345" s="28" t="s">
        <v>978</v>
      </c>
      <c r="G345" s="28" t="s">
        <v>763</v>
      </c>
      <c r="H345" s="28" t="s">
        <v>598</v>
      </c>
    </row>
    <row r="346" spans="1:8" ht="11.25">
      <c r="A346" s="28">
        <v>345</v>
      </c>
      <c r="B346" s="28" t="s">
        <v>549</v>
      </c>
      <c r="C346" s="28" t="s">
        <v>549</v>
      </c>
      <c r="D346" s="28" t="s">
        <v>550</v>
      </c>
      <c r="E346" s="28" t="s">
        <v>979</v>
      </c>
      <c r="F346" s="28" t="s">
        <v>980</v>
      </c>
      <c r="G346" s="28" t="s">
        <v>821</v>
      </c>
      <c r="H346" s="28" t="s">
        <v>598</v>
      </c>
    </row>
    <row r="347" spans="1:8" ht="11.25">
      <c r="A347" s="28">
        <v>346</v>
      </c>
      <c r="B347" s="28" t="s">
        <v>551</v>
      </c>
      <c r="C347" s="28" t="s">
        <v>551</v>
      </c>
      <c r="D347" s="28" t="s">
        <v>552</v>
      </c>
      <c r="E347" s="28" t="s">
        <v>754</v>
      </c>
      <c r="F347" s="28" t="s">
        <v>755</v>
      </c>
      <c r="G347" s="28" t="s">
        <v>756</v>
      </c>
      <c r="H347" s="28" t="s">
        <v>598</v>
      </c>
    </row>
    <row r="348" spans="1:8" ht="11.25">
      <c r="A348" s="28">
        <v>347</v>
      </c>
      <c r="B348" s="28" t="s">
        <v>551</v>
      </c>
      <c r="C348" s="28" t="s">
        <v>551</v>
      </c>
      <c r="D348" s="28" t="s">
        <v>552</v>
      </c>
      <c r="E348" s="28" t="s">
        <v>981</v>
      </c>
      <c r="F348" s="28" t="s">
        <v>982</v>
      </c>
      <c r="G348" s="28" t="s">
        <v>983</v>
      </c>
      <c r="H348" s="28" t="s">
        <v>808</v>
      </c>
    </row>
    <row r="349" spans="1:8" ht="11.25">
      <c r="A349" s="28">
        <v>348</v>
      </c>
      <c r="B349" s="28" t="s">
        <v>551</v>
      </c>
      <c r="C349" s="28" t="s">
        <v>551</v>
      </c>
      <c r="D349" s="28" t="s">
        <v>552</v>
      </c>
      <c r="E349" s="28" t="s">
        <v>984</v>
      </c>
      <c r="F349" s="28" t="s">
        <v>985</v>
      </c>
      <c r="G349" s="28" t="s">
        <v>986</v>
      </c>
      <c r="H349" s="28" t="s">
        <v>598</v>
      </c>
    </row>
    <row r="350" spans="1:8" ht="11.25">
      <c r="A350" s="28">
        <v>349</v>
      </c>
      <c r="B350" s="28" t="s">
        <v>551</v>
      </c>
      <c r="C350" s="28" t="s">
        <v>551</v>
      </c>
      <c r="D350" s="28" t="s">
        <v>552</v>
      </c>
      <c r="E350" s="28" t="s">
        <v>987</v>
      </c>
      <c r="F350" s="28" t="s">
        <v>988</v>
      </c>
      <c r="G350" s="28" t="s">
        <v>983</v>
      </c>
      <c r="H350" s="28" t="s">
        <v>808</v>
      </c>
    </row>
    <row r="351" spans="1:8" ht="11.25">
      <c r="A351" s="28">
        <v>350</v>
      </c>
      <c r="B351" s="28" t="s">
        <v>551</v>
      </c>
      <c r="C351" s="28" t="s">
        <v>551</v>
      </c>
      <c r="D351" s="28" t="s">
        <v>552</v>
      </c>
      <c r="E351" s="28" t="s">
        <v>989</v>
      </c>
      <c r="F351" s="28" t="s">
        <v>990</v>
      </c>
      <c r="G351" s="28" t="s">
        <v>983</v>
      </c>
      <c r="H351" s="28" t="s">
        <v>808</v>
      </c>
    </row>
    <row r="352" spans="1:8" ht="11.25">
      <c r="A352" s="28">
        <v>351</v>
      </c>
      <c r="B352" s="28" t="s">
        <v>551</v>
      </c>
      <c r="C352" s="28" t="s">
        <v>551</v>
      </c>
      <c r="D352" s="28" t="s">
        <v>552</v>
      </c>
      <c r="E352" s="28" t="s">
        <v>991</v>
      </c>
      <c r="F352" s="28" t="s">
        <v>992</v>
      </c>
      <c r="G352" s="28" t="s">
        <v>873</v>
      </c>
      <c r="H352" s="28" t="s">
        <v>598</v>
      </c>
    </row>
    <row r="353" spans="1:8" ht="11.25">
      <c r="A353" s="28">
        <v>352</v>
      </c>
      <c r="B353" s="28" t="s">
        <v>551</v>
      </c>
      <c r="C353" s="28" t="s">
        <v>551</v>
      </c>
      <c r="D353" s="28" t="s">
        <v>552</v>
      </c>
      <c r="E353" s="28" t="s">
        <v>993</v>
      </c>
      <c r="F353" s="28" t="s">
        <v>750</v>
      </c>
      <c r="G353" s="28" t="s">
        <v>994</v>
      </c>
      <c r="H353" s="28" t="s">
        <v>598</v>
      </c>
    </row>
    <row r="354" spans="1:8" ht="11.25">
      <c r="A354" s="28">
        <v>353</v>
      </c>
      <c r="B354" s="28" t="s">
        <v>551</v>
      </c>
      <c r="C354" s="28" t="s">
        <v>551</v>
      </c>
      <c r="D354" s="28" t="s">
        <v>552</v>
      </c>
      <c r="E354" s="28" t="s">
        <v>995</v>
      </c>
      <c r="F354" s="28" t="s">
        <v>996</v>
      </c>
      <c r="G354" s="28" t="s">
        <v>983</v>
      </c>
      <c r="H354" s="28" t="s">
        <v>598</v>
      </c>
    </row>
    <row r="355" spans="1:8" ht="11.25">
      <c r="A355" s="28">
        <v>354</v>
      </c>
      <c r="B355" s="28" t="s">
        <v>551</v>
      </c>
      <c r="C355" s="28" t="s">
        <v>551</v>
      </c>
      <c r="D355" s="28" t="s">
        <v>552</v>
      </c>
      <c r="E355" s="28" t="s">
        <v>997</v>
      </c>
      <c r="F355" s="28" t="s">
        <v>998</v>
      </c>
      <c r="G355" s="28" t="s">
        <v>807</v>
      </c>
      <c r="H355" s="28" t="s">
        <v>816</v>
      </c>
    </row>
    <row r="356" spans="1:8" ht="11.25">
      <c r="A356" s="28">
        <v>355</v>
      </c>
      <c r="B356" s="28" t="s">
        <v>553</v>
      </c>
      <c r="C356" s="28" t="s">
        <v>553</v>
      </c>
      <c r="D356" s="28" t="s">
        <v>554</v>
      </c>
      <c r="E356" s="28" t="s">
        <v>999</v>
      </c>
      <c r="F356" s="28" t="s">
        <v>1000</v>
      </c>
      <c r="G356" s="28" t="s">
        <v>811</v>
      </c>
      <c r="H356" s="28" t="s">
        <v>598</v>
      </c>
    </row>
    <row r="357" spans="1:8" ht="11.25">
      <c r="A357" s="28">
        <v>356</v>
      </c>
      <c r="B357" s="28" t="s">
        <v>553</v>
      </c>
      <c r="C357" s="28" t="s">
        <v>553</v>
      </c>
      <c r="D357" s="28" t="s">
        <v>554</v>
      </c>
      <c r="E357" s="28" t="s">
        <v>1001</v>
      </c>
      <c r="F357" s="28" t="s">
        <v>1002</v>
      </c>
      <c r="G357" s="28" t="s">
        <v>811</v>
      </c>
      <c r="H357" s="28" t="s">
        <v>598</v>
      </c>
    </row>
    <row r="358" spans="1:8" ht="11.25">
      <c r="A358" s="28">
        <v>357</v>
      </c>
      <c r="B358" s="28" t="s">
        <v>553</v>
      </c>
      <c r="C358" s="28" t="s">
        <v>553</v>
      </c>
      <c r="D358" s="28" t="s">
        <v>554</v>
      </c>
      <c r="E358" s="28" t="s">
        <v>1003</v>
      </c>
      <c r="F358" s="28" t="s">
        <v>1004</v>
      </c>
      <c r="G358" s="28" t="s">
        <v>811</v>
      </c>
      <c r="H358" s="28" t="s">
        <v>598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3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1215</v>
      </c>
      <c r="B1" s="1" t="s">
        <v>1209</v>
      </c>
      <c r="C1" s="1" t="s">
        <v>1210</v>
      </c>
      <c r="D1" s="1" t="s">
        <v>1211</v>
      </c>
      <c r="E1" s="1" t="s">
        <v>1212</v>
      </c>
      <c r="F1" s="1" t="s">
        <v>1012</v>
      </c>
      <c r="G1" s="1" t="s">
        <v>1213</v>
      </c>
      <c r="H1" s="1" t="s">
        <v>1214</v>
      </c>
    </row>
    <row r="2" spans="1:8" ht="11.25">
      <c r="A2" s="1">
        <v>1</v>
      </c>
      <c r="B2" s="1" t="s">
        <v>1307</v>
      </c>
      <c r="C2" s="1" t="s">
        <v>1309</v>
      </c>
      <c r="D2" s="1" t="s">
        <v>1310</v>
      </c>
      <c r="E2" s="1" t="s">
        <v>595</v>
      </c>
      <c r="F2" s="1" t="s">
        <v>596</v>
      </c>
      <c r="G2" s="1" t="s">
        <v>597</v>
      </c>
      <c r="H2" s="1" t="s">
        <v>598</v>
      </c>
    </row>
    <row r="3" spans="1:8" ht="11.25">
      <c r="A3" s="1">
        <v>2</v>
      </c>
      <c r="B3" s="1" t="s">
        <v>1307</v>
      </c>
      <c r="C3" s="1" t="s">
        <v>1311</v>
      </c>
      <c r="D3" s="1" t="s">
        <v>1312</v>
      </c>
      <c r="E3" s="1" t="s">
        <v>595</v>
      </c>
      <c r="F3" s="1" t="s">
        <v>596</v>
      </c>
      <c r="G3" s="1" t="s">
        <v>597</v>
      </c>
      <c r="H3" s="1" t="s">
        <v>598</v>
      </c>
    </row>
    <row r="4" spans="1:8" ht="11.25">
      <c r="A4" s="1">
        <v>3</v>
      </c>
      <c r="B4" s="1" t="s">
        <v>1359</v>
      </c>
      <c r="C4" s="1" t="s">
        <v>1363</v>
      </c>
      <c r="D4" s="1" t="s">
        <v>1364</v>
      </c>
      <c r="E4" s="1" t="s">
        <v>605</v>
      </c>
      <c r="F4" s="1" t="s">
        <v>606</v>
      </c>
      <c r="G4" s="1" t="s">
        <v>607</v>
      </c>
      <c r="H4" s="1" t="s">
        <v>598</v>
      </c>
    </row>
    <row r="5" spans="1:8" ht="11.25">
      <c r="A5" s="1">
        <v>4</v>
      </c>
      <c r="B5" s="1" t="s">
        <v>1359</v>
      </c>
      <c r="C5" s="1" t="s">
        <v>1363</v>
      </c>
      <c r="D5" s="1" t="s">
        <v>1364</v>
      </c>
      <c r="E5" s="1" t="s">
        <v>608</v>
      </c>
      <c r="F5" s="1" t="s">
        <v>609</v>
      </c>
      <c r="G5" s="1" t="s">
        <v>607</v>
      </c>
      <c r="H5" s="1" t="s">
        <v>598</v>
      </c>
    </row>
    <row r="6" spans="1:8" ht="11.25">
      <c r="A6" s="1">
        <v>5</v>
      </c>
      <c r="B6" s="1" t="s">
        <v>1359</v>
      </c>
      <c r="C6" s="1" t="s">
        <v>1365</v>
      </c>
      <c r="D6" s="1" t="s">
        <v>1366</v>
      </c>
      <c r="E6" s="1" t="s">
        <v>605</v>
      </c>
      <c r="F6" s="1" t="s">
        <v>606</v>
      </c>
      <c r="G6" s="1" t="s">
        <v>607</v>
      </c>
      <c r="H6" s="1" t="s">
        <v>598</v>
      </c>
    </row>
    <row r="7" spans="1:8" ht="11.25">
      <c r="A7" s="1">
        <v>6</v>
      </c>
      <c r="B7" s="1" t="s">
        <v>1359</v>
      </c>
      <c r="C7" s="1" t="s">
        <v>1367</v>
      </c>
      <c r="D7" s="1" t="s">
        <v>1368</v>
      </c>
      <c r="E7" s="1" t="s">
        <v>605</v>
      </c>
      <c r="F7" s="1" t="s">
        <v>606</v>
      </c>
      <c r="G7" s="1" t="s">
        <v>607</v>
      </c>
      <c r="H7" s="1" t="s">
        <v>598</v>
      </c>
    </row>
    <row r="8" spans="1:8" ht="11.25">
      <c r="A8" s="1">
        <v>7</v>
      </c>
      <c r="B8" s="1" t="s">
        <v>1359</v>
      </c>
      <c r="C8" s="1" t="s">
        <v>1371</v>
      </c>
      <c r="D8" s="1" t="s">
        <v>1372</v>
      </c>
      <c r="E8" s="1" t="s">
        <v>605</v>
      </c>
      <c r="F8" s="1" t="s">
        <v>606</v>
      </c>
      <c r="G8" s="1" t="s">
        <v>607</v>
      </c>
      <c r="H8" s="1" t="s">
        <v>598</v>
      </c>
    </row>
    <row r="9" spans="1:8" ht="11.25">
      <c r="A9" s="1">
        <v>8</v>
      </c>
      <c r="B9" s="1" t="s">
        <v>1425</v>
      </c>
      <c r="C9" s="1" t="s">
        <v>18</v>
      </c>
      <c r="D9" s="1" t="s">
        <v>19</v>
      </c>
      <c r="E9" s="1" t="s">
        <v>632</v>
      </c>
      <c r="F9" s="1" t="s">
        <v>633</v>
      </c>
      <c r="G9" s="1" t="s">
        <v>625</v>
      </c>
      <c r="H9" s="1" t="s">
        <v>598</v>
      </c>
    </row>
    <row r="10" spans="1:8" ht="11.25">
      <c r="A10" s="1">
        <v>9</v>
      </c>
      <c r="B10" s="1" t="s">
        <v>42</v>
      </c>
      <c r="C10" s="1" t="s">
        <v>48</v>
      </c>
      <c r="D10" s="1" t="s">
        <v>49</v>
      </c>
      <c r="E10" s="1" t="s">
        <v>637</v>
      </c>
      <c r="F10" s="1" t="s">
        <v>638</v>
      </c>
      <c r="G10" s="1" t="s">
        <v>639</v>
      </c>
      <c r="H10" s="1" t="s">
        <v>598</v>
      </c>
    </row>
    <row r="11" spans="1:8" ht="11.25">
      <c r="A11" s="1">
        <v>10</v>
      </c>
      <c r="B11" s="1" t="s">
        <v>182</v>
      </c>
      <c r="C11" s="1" t="s">
        <v>196</v>
      </c>
      <c r="D11" s="1" t="s">
        <v>197</v>
      </c>
      <c r="E11" s="1" t="s">
        <v>694</v>
      </c>
      <c r="F11" s="1" t="s">
        <v>695</v>
      </c>
      <c r="G11" s="1" t="s">
        <v>604</v>
      </c>
      <c r="H11" s="1" t="s">
        <v>598</v>
      </c>
    </row>
    <row r="12" spans="1:8" ht="11.25">
      <c r="A12" s="1">
        <v>11</v>
      </c>
      <c r="B12" s="1" t="s">
        <v>321</v>
      </c>
      <c r="C12" s="1" t="s">
        <v>323</v>
      </c>
      <c r="D12" s="1" t="s">
        <v>324</v>
      </c>
      <c r="E12" s="1" t="s">
        <v>749</v>
      </c>
      <c r="F12" s="1" t="s">
        <v>750</v>
      </c>
      <c r="G12" s="1" t="s">
        <v>751</v>
      </c>
      <c r="H12" s="1" t="s">
        <v>598</v>
      </c>
    </row>
    <row r="13" spans="1:8" ht="11.25">
      <c r="A13" s="1">
        <v>12</v>
      </c>
      <c r="B13" s="1" t="s">
        <v>407</v>
      </c>
      <c r="C13" s="1" t="s">
        <v>413</v>
      </c>
      <c r="D13" s="1" t="s">
        <v>414</v>
      </c>
      <c r="E13" s="1" t="s">
        <v>771</v>
      </c>
      <c r="F13" s="1" t="s">
        <v>750</v>
      </c>
      <c r="G13" s="1" t="s">
        <v>772</v>
      </c>
      <c r="H13" s="1" t="s">
        <v>598</v>
      </c>
    </row>
    <row r="14" spans="1:8" ht="11.25">
      <c r="A14" s="1">
        <v>13</v>
      </c>
      <c r="B14" s="1" t="s">
        <v>537</v>
      </c>
      <c r="C14" s="1" t="s">
        <v>537</v>
      </c>
      <c r="D14" s="1" t="s">
        <v>538</v>
      </c>
      <c r="E14" s="1" t="s">
        <v>797</v>
      </c>
      <c r="F14" s="1" t="s">
        <v>798</v>
      </c>
      <c r="G14" s="1" t="s">
        <v>672</v>
      </c>
      <c r="H14" s="1" t="s">
        <v>619</v>
      </c>
    </row>
    <row r="15" spans="1:8" ht="11.25">
      <c r="A15" s="1">
        <v>14</v>
      </c>
      <c r="B15" s="1" t="s">
        <v>543</v>
      </c>
      <c r="C15" s="1" t="s">
        <v>543</v>
      </c>
      <c r="D15" s="1" t="s">
        <v>544</v>
      </c>
      <c r="E15" s="1" t="s">
        <v>829</v>
      </c>
      <c r="F15" s="1" t="s">
        <v>830</v>
      </c>
      <c r="G15" s="1" t="s">
        <v>828</v>
      </c>
      <c r="H15" s="1" t="s">
        <v>619</v>
      </c>
    </row>
    <row r="16" spans="1:8" ht="11.25">
      <c r="A16" s="1">
        <v>15</v>
      </c>
      <c r="B16" s="1" t="s">
        <v>545</v>
      </c>
      <c r="C16" s="1" t="s">
        <v>545</v>
      </c>
      <c r="D16" s="1" t="s">
        <v>546</v>
      </c>
      <c r="E16" s="1" t="s">
        <v>837</v>
      </c>
      <c r="F16" s="1" t="s">
        <v>836</v>
      </c>
      <c r="G16" s="1" t="s">
        <v>734</v>
      </c>
      <c r="H16" s="1" t="s">
        <v>598</v>
      </c>
    </row>
    <row r="17" spans="1:8" ht="11.25">
      <c r="A17" s="1">
        <v>16</v>
      </c>
      <c r="B17" s="1" t="s">
        <v>547</v>
      </c>
      <c r="C17" s="1" t="s">
        <v>547</v>
      </c>
      <c r="D17" s="1" t="s">
        <v>548</v>
      </c>
      <c r="E17" s="1" t="s">
        <v>854</v>
      </c>
      <c r="F17" s="1" t="s">
        <v>855</v>
      </c>
      <c r="G17" s="1" t="s">
        <v>856</v>
      </c>
      <c r="H17" s="1" t="s">
        <v>816</v>
      </c>
    </row>
    <row r="18" spans="1:8" ht="11.25">
      <c r="A18" s="1">
        <v>17</v>
      </c>
      <c r="B18" s="1" t="s">
        <v>547</v>
      </c>
      <c r="C18" s="1" t="s">
        <v>547</v>
      </c>
      <c r="D18" s="1" t="s">
        <v>548</v>
      </c>
      <c r="E18" s="1" t="s">
        <v>864</v>
      </c>
      <c r="F18" s="1" t="s">
        <v>865</v>
      </c>
      <c r="G18" s="1" t="s">
        <v>866</v>
      </c>
      <c r="H18" s="1" t="s">
        <v>598</v>
      </c>
    </row>
    <row r="19" spans="1:8" ht="11.25">
      <c r="A19" s="1">
        <v>18</v>
      </c>
      <c r="B19" s="1" t="s">
        <v>547</v>
      </c>
      <c r="C19" s="1" t="s">
        <v>547</v>
      </c>
      <c r="D19" s="1" t="s">
        <v>548</v>
      </c>
      <c r="E19" s="1" t="s">
        <v>867</v>
      </c>
      <c r="F19" s="1" t="s">
        <v>868</v>
      </c>
      <c r="G19" s="1" t="s">
        <v>866</v>
      </c>
      <c r="H19" s="1" t="s">
        <v>619</v>
      </c>
    </row>
    <row r="20" spans="1:8" ht="11.25">
      <c r="A20" s="1">
        <v>19</v>
      </c>
      <c r="B20" s="1" t="s">
        <v>547</v>
      </c>
      <c r="C20" s="1" t="s">
        <v>547</v>
      </c>
      <c r="D20" s="1" t="s">
        <v>548</v>
      </c>
      <c r="E20" s="1" t="s">
        <v>874</v>
      </c>
      <c r="F20" s="1" t="s">
        <v>875</v>
      </c>
      <c r="G20" s="1" t="s">
        <v>597</v>
      </c>
      <c r="H20" s="1" t="s">
        <v>816</v>
      </c>
    </row>
    <row r="21" spans="1:8" ht="11.25">
      <c r="A21" s="1">
        <v>20</v>
      </c>
      <c r="B21" s="1" t="s">
        <v>547</v>
      </c>
      <c r="C21" s="1" t="s">
        <v>547</v>
      </c>
      <c r="D21" s="1" t="s">
        <v>548</v>
      </c>
      <c r="E21" s="1" t="s">
        <v>903</v>
      </c>
      <c r="F21" s="1" t="s">
        <v>904</v>
      </c>
      <c r="G21" s="1" t="s">
        <v>905</v>
      </c>
      <c r="H21" s="1" t="s">
        <v>598</v>
      </c>
    </row>
    <row r="22" spans="1:8" ht="11.25">
      <c r="A22" s="1">
        <v>21</v>
      </c>
      <c r="B22" s="1" t="s">
        <v>547</v>
      </c>
      <c r="C22" s="1" t="s">
        <v>547</v>
      </c>
      <c r="D22" s="1" t="s">
        <v>548</v>
      </c>
      <c r="E22" s="1" t="s">
        <v>909</v>
      </c>
      <c r="F22" s="1" t="s">
        <v>910</v>
      </c>
      <c r="G22" s="1" t="s">
        <v>665</v>
      </c>
      <c r="H22" s="1" t="s">
        <v>598</v>
      </c>
    </row>
    <row r="23" spans="1:8" ht="11.25">
      <c r="A23" s="1">
        <v>22</v>
      </c>
      <c r="B23" s="1" t="s">
        <v>547</v>
      </c>
      <c r="C23" s="1" t="s">
        <v>547</v>
      </c>
      <c r="D23" s="1" t="s">
        <v>548</v>
      </c>
      <c r="E23" s="1" t="s">
        <v>913</v>
      </c>
      <c r="F23" s="1" t="s">
        <v>914</v>
      </c>
      <c r="G23" s="1" t="s">
        <v>863</v>
      </c>
      <c r="H23" s="1" t="s">
        <v>598</v>
      </c>
    </row>
    <row r="24" spans="1:8" ht="11.25">
      <c r="A24" s="1">
        <v>23</v>
      </c>
      <c r="B24" s="1" t="s">
        <v>547</v>
      </c>
      <c r="C24" s="1" t="s">
        <v>547</v>
      </c>
      <c r="D24" s="1" t="s">
        <v>548</v>
      </c>
      <c r="E24" s="1" t="s">
        <v>595</v>
      </c>
      <c r="F24" s="1" t="s">
        <v>596</v>
      </c>
      <c r="G24" s="1" t="s">
        <v>597</v>
      </c>
      <c r="H24" s="1" t="s">
        <v>598</v>
      </c>
    </row>
    <row r="25" spans="1:8" ht="11.25">
      <c r="A25" s="1">
        <v>24</v>
      </c>
      <c r="B25" s="1" t="s">
        <v>547</v>
      </c>
      <c r="C25" s="1" t="s">
        <v>547</v>
      </c>
      <c r="D25" s="1" t="s">
        <v>548</v>
      </c>
      <c r="E25" s="1" t="s">
        <v>917</v>
      </c>
      <c r="F25" s="1" t="s">
        <v>918</v>
      </c>
      <c r="G25" s="1" t="s">
        <v>597</v>
      </c>
      <c r="H25" s="1" t="s">
        <v>808</v>
      </c>
    </row>
    <row r="26" spans="1:8" ht="11.25">
      <c r="A26" s="1">
        <v>25</v>
      </c>
      <c r="B26" s="1" t="s">
        <v>547</v>
      </c>
      <c r="C26" s="1" t="s">
        <v>547</v>
      </c>
      <c r="D26" s="1" t="s">
        <v>548</v>
      </c>
      <c r="E26" s="1" t="s">
        <v>931</v>
      </c>
      <c r="F26" s="1" t="s">
        <v>750</v>
      </c>
      <c r="G26" s="1" t="s">
        <v>665</v>
      </c>
      <c r="H26" s="1" t="s">
        <v>598</v>
      </c>
    </row>
    <row r="27" spans="1:8" ht="11.25">
      <c r="A27" s="1">
        <v>26</v>
      </c>
      <c r="B27" s="1" t="s">
        <v>547</v>
      </c>
      <c r="C27" s="1" t="s">
        <v>547</v>
      </c>
      <c r="D27" s="1" t="s">
        <v>548</v>
      </c>
      <c r="E27" s="1" t="s">
        <v>932</v>
      </c>
      <c r="F27" s="1" t="s">
        <v>750</v>
      </c>
      <c r="G27" s="1" t="s">
        <v>933</v>
      </c>
      <c r="H27" s="1" t="s">
        <v>598</v>
      </c>
    </row>
    <row r="28" spans="1:8" ht="11.25">
      <c r="A28" s="1">
        <v>27</v>
      </c>
      <c r="B28" s="1" t="s">
        <v>547</v>
      </c>
      <c r="C28" s="1" t="s">
        <v>547</v>
      </c>
      <c r="D28" s="1" t="s">
        <v>548</v>
      </c>
      <c r="E28" s="1" t="s">
        <v>934</v>
      </c>
      <c r="F28" s="1" t="s">
        <v>750</v>
      </c>
      <c r="G28" s="1" t="s">
        <v>935</v>
      </c>
      <c r="H28" s="1" t="s">
        <v>598</v>
      </c>
    </row>
    <row r="29" spans="1:8" ht="11.25">
      <c r="A29" s="1">
        <v>28</v>
      </c>
      <c r="B29" s="1" t="s">
        <v>547</v>
      </c>
      <c r="C29" s="1" t="s">
        <v>547</v>
      </c>
      <c r="D29" s="1" t="s">
        <v>548</v>
      </c>
      <c r="E29" s="1" t="s">
        <v>942</v>
      </c>
      <c r="F29" s="1" t="s">
        <v>943</v>
      </c>
      <c r="G29" s="1" t="s">
        <v>665</v>
      </c>
      <c r="H29" s="1" t="s">
        <v>816</v>
      </c>
    </row>
    <row r="30" spans="1:8" ht="11.25">
      <c r="A30" s="1">
        <v>29</v>
      </c>
      <c r="B30" s="1" t="s">
        <v>547</v>
      </c>
      <c r="C30" s="1" t="s">
        <v>547</v>
      </c>
      <c r="D30" s="1" t="s">
        <v>548</v>
      </c>
      <c r="E30" s="1" t="s">
        <v>952</v>
      </c>
      <c r="F30" s="1" t="s">
        <v>953</v>
      </c>
      <c r="G30" s="1" t="s">
        <v>866</v>
      </c>
      <c r="H30" s="1" t="s">
        <v>619</v>
      </c>
    </row>
    <row r="31" spans="1:8" ht="11.25">
      <c r="A31" s="1">
        <v>30</v>
      </c>
      <c r="B31" s="1" t="s">
        <v>547</v>
      </c>
      <c r="C31" s="1" t="s">
        <v>547</v>
      </c>
      <c r="D31" s="1" t="s">
        <v>548</v>
      </c>
      <c r="E31" s="1" t="s">
        <v>954</v>
      </c>
      <c r="F31" s="1" t="s">
        <v>955</v>
      </c>
      <c r="G31" s="1" t="s">
        <v>883</v>
      </c>
      <c r="H31" s="1" t="s">
        <v>598</v>
      </c>
    </row>
    <row r="32" spans="1:8" ht="11.25">
      <c r="A32" s="1">
        <v>31</v>
      </c>
      <c r="B32" s="1" t="s">
        <v>547</v>
      </c>
      <c r="C32" s="1" t="s">
        <v>547</v>
      </c>
      <c r="D32" s="1" t="s">
        <v>548</v>
      </c>
      <c r="E32" s="1" t="s">
        <v>958</v>
      </c>
      <c r="F32" s="1" t="s">
        <v>959</v>
      </c>
      <c r="G32" s="1" t="s">
        <v>960</v>
      </c>
      <c r="H32" s="1" t="s">
        <v>598</v>
      </c>
    </row>
    <row r="33" spans="1:8" ht="11.25">
      <c r="A33" s="1">
        <v>32</v>
      </c>
      <c r="B33" s="1" t="s">
        <v>549</v>
      </c>
      <c r="C33" s="1" t="s">
        <v>549</v>
      </c>
      <c r="D33" s="1" t="s">
        <v>550</v>
      </c>
      <c r="E33" s="1" t="s">
        <v>975</v>
      </c>
      <c r="F33" s="1" t="s">
        <v>976</v>
      </c>
      <c r="G33" s="1" t="s">
        <v>763</v>
      </c>
      <c r="H33" s="1" t="s">
        <v>598</v>
      </c>
    </row>
    <row r="34" spans="1:8" ht="11.25">
      <c r="A34" s="1">
        <v>33</v>
      </c>
      <c r="B34" s="1" t="s">
        <v>551</v>
      </c>
      <c r="C34" s="1" t="s">
        <v>551</v>
      </c>
      <c r="D34" s="1" t="s">
        <v>552</v>
      </c>
      <c r="E34" s="1" t="s">
        <v>993</v>
      </c>
      <c r="F34" s="1" t="s">
        <v>750</v>
      </c>
      <c r="G34" s="1" t="s">
        <v>994</v>
      </c>
      <c r="H34" s="1" t="s">
        <v>598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1209</v>
      </c>
      <c r="B1" s="1" t="s">
        <v>1210</v>
      </c>
      <c r="C1" s="1" t="s">
        <v>592</v>
      </c>
      <c r="D1" s="1" t="s">
        <v>1209</v>
      </c>
      <c r="E1" s="1" t="s">
        <v>593</v>
      </c>
    </row>
    <row r="2" spans="1:5" ht="11.25">
      <c r="A2" s="1" t="s">
        <v>1307</v>
      </c>
      <c r="B2" s="1" t="s">
        <v>1307</v>
      </c>
      <c r="C2" s="1" t="s">
        <v>1308</v>
      </c>
      <c r="D2" s="1" t="s">
        <v>1307</v>
      </c>
      <c r="E2" s="1" t="s">
        <v>555</v>
      </c>
    </row>
    <row r="3" spans="1:5" ht="11.25">
      <c r="A3" s="1" t="s">
        <v>1307</v>
      </c>
      <c r="B3" s="1" t="s">
        <v>1309</v>
      </c>
      <c r="C3" s="1" t="s">
        <v>1310</v>
      </c>
      <c r="D3" s="1" t="s">
        <v>1319</v>
      </c>
      <c r="E3" s="1" t="s">
        <v>556</v>
      </c>
    </row>
    <row r="4" spans="1:5" ht="11.25">
      <c r="A4" s="1" t="s">
        <v>1307</v>
      </c>
      <c r="B4" s="1" t="s">
        <v>1311</v>
      </c>
      <c r="C4" s="1" t="s">
        <v>1312</v>
      </c>
      <c r="D4" s="1" t="s">
        <v>1347</v>
      </c>
      <c r="E4" s="1" t="s">
        <v>557</v>
      </c>
    </row>
    <row r="5" spans="1:5" ht="11.25">
      <c r="A5" s="1" t="s">
        <v>1307</v>
      </c>
      <c r="B5" s="1" t="s">
        <v>1313</v>
      </c>
      <c r="C5" s="1" t="s">
        <v>1314</v>
      </c>
      <c r="D5" s="1" t="s">
        <v>1359</v>
      </c>
      <c r="E5" s="1" t="s">
        <v>558</v>
      </c>
    </row>
    <row r="6" spans="1:5" ht="11.25">
      <c r="A6" s="1" t="s">
        <v>1307</v>
      </c>
      <c r="B6" s="1" t="s">
        <v>1315</v>
      </c>
      <c r="C6" s="1" t="s">
        <v>1316</v>
      </c>
      <c r="D6" s="1" t="s">
        <v>1377</v>
      </c>
      <c r="E6" s="1" t="s">
        <v>559</v>
      </c>
    </row>
    <row r="7" spans="1:5" ht="11.25">
      <c r="A7" s="1" t="s">
        <v>1307</v>
      </c>
      <c r="B7" s="1" t="s">
        <v>1317</v>
      </c>
      <c r="C7" s="1" t="s">
        <v>1318</v>
      </c>
      <c r="D7" s="1" t="s">
        <v>1397</v>
      </c>
      <c r="E7" s="1" t="s">
        <v>560</v>
      </c>
    </row>
    <row r="8" spans="1:5" ht="11.25">
      <c r="A8" s="1" t="s">
        <v>1319</v>
      </c>
      <c r="B8" s="1" t="s">
        <v>1319</v>
      </c>
      <c r="C8" s="1" t="s">
        <v>1320</v>
      </c>
      <c r="D8" s="1" t="s">
        <v>1425</v>
      </c>
      <c r="E8" s="1" t="s">
        <v>561</v>
      </c>
    </row>
    <row r="9" spans="1:5" ht="11.25">
      <c r="A9" s="1" t="s">
        <v>1319</v>
      </c>
      <c r="B9" s="1" t="s">
        <v>1321</v>
      </c>
      <c r="C9" s="1" t="s">
        <v>1322</v>
      </c>
      <c r="D9" s="1" t="s">
        <v>26</v>
      </c>
      <c r="E9" s="1" t="s">
        <v>562</v>
      </c>
    </row>
    <row r="10" spans="1:5" ht="11.25">
      <c r="A10" s="1" t="s">
        <v>1319</v>
      </c>
      <c r="B10" s="1" t="s">
        <v>1323</v>
      </c>
      <c r="C10" s="1" t="s">
        <v>1324</v>
      </c>
      <c r="D10" s="1" t="s">
        <v>42</v>
      </c>
      <c r="E10" s="1" t="s">
        <v>563</v>
      </c>
    </row>
    <row r="11" spans="1:5" ht="11.25">
      <c r="A11" s="1" t="s">
        <v>1319</v>
      </c>
      <c r="B11" s="1" t="s">
        <v>1325</v>
      </c>
      <c r="C11" s="1" t="s">
        <v>1326</v>
      </c>
      <c r="D11" s="1" t="s">
        <v>62</v>
      </c>
      <c r="E11" s="1" t="s">
        <v>564</v>
      </c>
    </row>
    <row r="12" spans="1:5" ht="11.25">
      <c r="A12" s="1" t="s">
        <v>1319</v>
      </c>
      <c r="B12" s="1" t="s">
        <v>1327</v>
      </c>
      <c r="C12" s="1" t="s">
        <v>1328</v>
      </c>
      <c r="D12" s="1" t="s">
        <v>76</v>
      </c>
      <c r="E12" s="1" t="s">
        <v>565</v>
      </c>
    </row>
    <row r="13" spans="1:5" ht="11.25">
      <c r="A13" s="1" t="s">
        <v>1319</v>
      </c>
      <c r="B13" s="1" t="s">
        <v>1329</v>
      </c>
      <c r="C13" s="1" t="s">
        <v>1330</v>
      </c>
      <c r="D13" s="1" t="s">
        <v>102</v>
      </c>
      <c r="E13" s="1" t="s">
        <v>566</v>
      </c>
    </row>
    <row r="14" spans="1:5" ht="11.25">
      <c r="A14" s="1" t="s">
        <v>1319</v>
      </c>
      <c r="B14" s="1" t="s">
        <v>1331</v>
      </c>
      <c r="C14" s="1" t="s">
        <v>1332</v>
      </c>
      <c r="D14" s="1" t="s">
        <v>130</v>
      </c>
      <c r="E14" s="1" t="s">
        <v>567</v>
      </c>
    </row>
    <row r="15" spans="1:5" ht="11.25">
      <c r="A15" s="1" t="s">
        <v>1319</v>
      </c>
      <c r="B15" s="1" t="s">
        <v>1333</v>
      </c>
      <c r="C15" s="1" t="s">
        <v>1334</v>
      </c>
      <c r="D15" s="1" t="s">
        <v>154</v>
      </c>
      <c r="E15" s="1" t="s">
        <v>568</v>
      </c>
    </row>
    <row r="16" spans="1:5" ht="11.25">
      <c r="A16" s="1" t="s">
        <v>1319</v>
      </c>
      <c r="B16" s="1" t="s">
        <v>1335</v>
      </c>
      <c r="C16" s="1" t="s">
        <v>1336</v>
      </c>
      <c r="D16" s="1" t="s">
        <v>182</v>
      </c>
      <c r="E16" s="1" t="s">
        <v>569</v>
      </c>
    </row>
    <row r="17" spans="1:5" ht="11.25">
      <c r="A17" s="1" t="s">
        <v>1319</v>
      </c>
      <c r="B17" s="1" t="s">
        <v>1337</v>
      </c>
      <c r="C17" s="1" t="s">
        <v>1338</v>
      </c>
      <c r="D17" s="1" t="s">
        <v>208</v>
      </c>
      <c r="E17" s="1" t="s">
        <v>570</v>
      </c>
    </row>
    <row r="18" spans="1:5" ht="11.25">
      <c r="A18" s="1" t="s">
        <v>1319</v>
      </c>
      <c r="B18" s="1" t="s">
        <v>1339</v>
      </c>
      <c r="C18" s="1" t="s">
        <v>1340</v>
      </c>
      <c r="D18" s="1" t="s">
        <v>236</v>
      </c>
      <c r="E18" s="1" t="s">
        <v>571</v>
      </c>
    </row>
    <row r="19" spans="1:5" ht="11.25">
      <c r="A19" s="1" t="s">
        <v>1319</v>
      </c>
      <c r="B19" s="1" t="s">
        <v>1341</v>
      </c>
      <c r="C19" s="1" t="s">
        <v>1342</v>
      </c>
      <c r="D19" s="1" t="s">
        <v>255</v>
      </c>
      <c r="E19" s="1" t="s">
        <v>572</v>
      </c>
    </row>
    <row r="20" spans="1:5" ht="11.25">
      <c r="A20" s="1" t="s">
        <v>1319</v>
      </c>
      <c r="B20" s="1" t="s">
        <v>1343</v>
      </c>
      <c r="C20" s="1" t="s">
        <v>1344</v>
      </c>
      <c r="D20" s="1" t="s">
        <v>273</v>
      </c>
      <c r="E20" s="1" t="s">
        <v>573</v>
      </c>
    </row>
    <row r="21" spans="1:5" ht="11.25">
      <c r="A21" s="1" t="s">
        <v>1319</v>
      </c>
      <c r="B21" s="1" t="s">
        <v>1345</v>
      </c>
      <c r="C21" s="1" t="s">
        <v>1346</v>
      </c>
      <c r="D21" s="1" t="s">
        <v>305</v>
      </c>
      <c r="E21" s="1" t="s">
        <v>574</v>
      </c>
    </row>
    <row r="22" spans="1:5" ht="11.25">
      <c r="A22" s="1" t="s">
        <v>1347</v>
      </c>
      <c r="B22" s="1" t="s">
        <v>1347</v>
      </c>
      <c r="C22" s="1" t="s">
        <v>1348</v>
      </c>
      <c r="D22" s="1" t="s">
        <v>321</v>
      </c>
      <c r="E22" s="1" t="s">
        <v>575</v>
      </c>
    </row>
    <row r="23" spans="1:5" ht="11.25">
      <c r="A23" s="1" t="s">
        <v>1347</v>
      </c>
      <c r="B23" s="1" t="s">
        <v>1349</v>
      </c>
      <c r="C23" s="1" t="s">
        <v>1350</v>
      </c>
      <c r="D23" s="1" t="s">
        <v>359</v>
      </c>
      <c r="E23" s="1" t="s">
        <v>576</v>
      </c>
    </row>
    <row r="24" spans="1:5" ht="11.25">
      <c r="A24" s="1" t="s">
        <v>1347</v>
      </c>
      <c r="B24" s="1" t="s">
        <v>1351</v>
      </c>
      <c r="C24" s="1" t="s">
        <v>1352</v>
      </c>
      <c r="D24" s="1" t="s">
        <v>407</v>
      </c>
      <c r="E24" s="1" t="s">
        <v>577</v>
      </c>
    </row>
    <row r="25" spans="1:5" ht="11.25">
      <c r="A25" s="1" t="s">
        <v>1347</v>
      </c>
      <c r="B25" s="1" t="s">
        <v>1353</v>
      </c>
      <c r="C25" s="1" t="s">
        <v>1354</v>
      </c>
      <c r="D25" s="1" t="s">
        <v>439</v>
      </c>
      <c r="E25" s="1" t="s">
        <v>578</v>
      </c>
    </row>
    <row r="26" spans="1:5" ht="11.25">
      <c r="A26" s="1" t="s">
        <v>1347</v>
      </c>
      <c r="B26" s="1" t="s">
        <v>1355</v>
      </c>
      <c r="C26" s="1" t="s">
        <v>1356</v>
      </c>
      <c r="D26" s="1" t="s">
        <v>462</v>
      </c>
      <c r="E26" s="1" t="s">
        <v>579</v>
      </c>
    </row>
    <row r="27" spans="1:5" ht="11.25">
      <c r="A27" s="1" t="s">
        <v>1347</v>
      </c>
      <c r="B27" s="1" t="s">
        <v>1357</v>
      </c>
      <c r="C27" s="1" t="s">
        <v>1358</v>
      </c>
      <c r="D27" s="1" t="s">
        <v>486</v>
      </c>
      <c r="E27" s="1" t="s">
        <v>580</v>
      </c>
    </row>
    <row r="28" spans="1:5" ht="11.25">
      <c r="A28" s="1" t="s">
        <v>1359</v>
      </c>
      <c r="B28" s="1" t="s">
        <v>1359</v>
      </c>
      <c r="C28" s="1" t="s">
        <v>1360</v>
      </c>
      <c r="D28" s="1" t="s">
        <v>509</v>
      </c>
      <c r="E28" s="1" t="s">
        <v>581</v>
      </c>
    </row>
    <row r="29" spans="1:5" ht="11.25">
      <c r="A29" s="1" t="s">
        <v>1359</v>
      </c>
      <c r="B29" s="1" t="s">
        <v>1361</v>
      </c>
      <c r="C29" s="1" t="s">
        <v>1362</v>
      </c>
      <c r="D29" s="1" t="s">
        <v>535</v>
      </c>
      <c r="E29" s="1" t="s">
        <v>582</v>
      </c>
    </row>
    <row r="30" spans="1:5" ht="11.25">
      <c r="A30" s="1" t="s">
        <v>1359</v>
      </c>
      <c r="B30" s="1" t="s">
        <v>1363</v>
      </c>
      <c r="C30" s="1" t="s">
        <v>1364</v>
      </c>
      <c r="D30" s="1" t="s">
        <v>537</v>
      </c>
      <c r="E30" s="1" t="s">
        <v>583</v>
      </c>
    </row>
    <row r="31" spans="1:5" ht="11.25">
      <c r="A31" s="1" t="s">
        <v>1359</v>
      </c>
      <c r="B31" s="1" t="s">
        <v>1365</v>
      </c>
      <c r="C31" s="1" t="s">
        <v>1366</v>
      </c>
      <c r="D31" s="1" t="s">
        <v>539</v>
      </c>
      <c r="E31" s="1" t="s">
        <v>584</v>
      </c>
    </row>
    <row r="32" spans="1:5" ht="11.25">
      <c r="A32" s="1" t="s">
        <v>1359</v>
      </c>
      <c r="B32" s="1" t="s">
        <v>1367</v>
      </c>
      <c r="C32" s="1" t="s">
        <v>1368</v>
      </c>
      <c r="D32" s="1" t="s">
        <v>541</v>
      </c>
      <c r="E32" s="1" t="s">
        <v>585</v>
      </c>
    </row>
    <row r="33" spans="1:5" ht="11.25">
      <c r="A33" s="1" t="s">
        <v>1359</v>
      </c>
      <c r="B33" s="1" t="s">
        <v>1369</v>
      </c>
      <c r="C33" s="1" t="s">
        <v>1370</v>
      </c>
      <c r="D33" s="1" t="s">
        <v>543</v>
      </c>
      <c r="E33" s="1" t="s">
        <v>586</v>
      </c>
    </row>
    <row r="34" spans="1:5" ht="11.25">
      <c r="A34" s="1" t="s">
        <v>1359</v>
      </c>
      <c r="B34" s="1" t="s">
        <v>1371</v>
      </c>
      <c r="C34" s="1" t="s">
        <v>1372</v>
      </c>
      <c r="D34" s="1" t="s">
        <v>545</v>
      </c>
      <c r="E34" s="1" t="s">
        <v>587</v>
      </c>
    </row>
    <row r="35" spans="1:5" ht="11.25">
      <c r="A35" s="1" t="s">
        <v>1359</v>
      </c>
      <c r="B35" s="1" t="s">
        <v>1373</v>
      </c>
      <c r="C35" s="1" t="s">
        <v>1374</v>
      </c>
      <c r="D35" s="1" t="s">
        <v>547</v>
      </c>
      <c r="E35" s="1" t="s">
        <v>588</v>
      </c>
    </row>
    <row r="36" spans="1:5" ht="11.25">
      <c r="A36" s="1" t="s">
        <v>1359</v>
      </c>
      <c r="B36" s="1" t="s">
        <v>1375</v>
      </c>
      <c r="C36" s="1" t="s">
        <v>1376</v>
      </c>
      <c r="D36" s="1" t="s">
        <v>549</v>
      </c>
      <c r="E36" s="1" t="s">
        <v>589</v>
      </c>
    </row>
    <row r="37" spans="1:5" ht="11.25">
      <c r="A37" s="1" t="s">
        <v>1377</v>
      </c>
      <c r="B37" s="1" t="s">
        <v>1377</v>
      </c>
      <c r="C37" s="1" t="s">
        <v>1378</v>
      </c>
      <c r="D37" s="1" t="s">
        <v>551</v>
      </c>
      <c r="E37" s="1" t="s">
        <v>590</v>
      </c>
    </row>
    <row r="38" spans="1:5" ht="11.25">
      <c r="A38" s="1" t="s">
        <v>1377</v>
      </c>
      <c r="B38" s="1" t="s">
        <v>1379</v>
      </c>
      <c r="C38" s="1" t="s">
        <v>1380</v>
      </c>
      <c r="D38" s="1" t="s">
        <v>553</v>
      </c>
      <c r="E38" s="1" t="s">
        <v>591</v>
      </c>
    </row>
    <row r="39" spans="1:3" ht="11.25">
      <c r="A39" s="1" t="s">
        <v>1377</v>
      </c>
      <c r="B39" s="1" t="s">
        <v>1381</v>
      </c>
      <c r="C39" s="1" t="s">
        <v>1382</v>
      </c>
    </row>
    <row r="40" spans="1:3" ht="11.25">
      <c r="A40" s="1" t="s">
        <v>1377</v>
      </c>
      <c r="B40" s="1" t="s">
        <v>1383</v>
      </c>
      <c r="C40" s="1" t="s">
        <v>1384</v>
      </c>
    </row>
    <row r="41" spans="1:3" ht="11.25">
      <c r="A41" s="1" t="s">
        <v>1377</v>
      </c>
      <c r="B41" s="1" t="s">
        <v>1385</v>
      </c>
      <c r="C41" s="1" t="s">
        <v>1386</v>
      </c>
    </row>
    <row r="42" spans="1:3" ht="11.25">
      <c r="A42" s="1" t="s">
        <v>1377</v>
      </c>
      <c r="B42" s="1" t="s">
        <v>1387</v>
      </c>
      <c r="C42" s="1" t="s">
        <v>1388</v>
      </c>
    </row>
    <row r="43" spans="1:3" ht="11.25">
      <c r="A43" s="1" t="s">
        <v>1377</v>
      </c>
      <c r="B43" s="1" t="s">
        <v>1389</v>
      </c>
      <c r="C43" s="1" t="s">
        <v>1390</v>
      </c>
    </row>
    <row r="44" spans="1:3" ht="11.25">
      <c r="A44" s="1" t="s">
        <v>1377</v>
      </c>
      <c r="B44" s="1" t="s">
        <v>1391</v>
      </c>
      <c r="C44" s="1" t="s">
        <v>1392</v>
      </c>
    </row>
    <row r="45" spans="1:3" ht="11.25">
      <c r="A45" s="1" t="s">
        <v>1377</v>
      </c>
      <c r="B45" s="1" t="s">
        <v>1393</v>
      </c>
      <c r="C45" s="1" t="s">
        <v>1394</v>
      </c>
    </row>
    <row r="46" spans="1:3" ht="11.25">
      <c r="A46" s="1" t="s">
        <v>1377</v>
      </c>
      <c r="B46" s="1" t="s">
        <v>1395</v>
      </c>
      <c r="C46" s="1" t="s">
        <v>1396</v>
      </c>
    </row>
    <row r="47" spans="1:3" ht="11.25">
      <c r="A47" s="1" t="s">
        <v>1397</v>
      </c>
      <c r="B47" s="1" t="s">
        <v>1397</v>
      </c>
      <c r="C47" s="1" t="s">
        <v>1398</v>
      </c>
    </row>
    <row r="48" spans="1:3" ht="11.25">
      <c r="A48" s="1" t="s">
        <v>1397</v>
      </c>
      <c r="B48" s="1" t="s">
        <v>1399</v>
      </c>
      <c r="C48" s="1" t="s">
        <v>1400</v>
      </c>
    </row>
    <row r="49" spans="1:3" ht="11.25">
      <c r="A49" s="1" t="s">
        <v>1397</v>
      </c>
      <c r="B49" s="1" t="s">
        <v>1401</v>
      </c>
      <c r="C49" s="1" t="s">
        <v>1402</v>
      </c>
    </row>
    <row r="50" spans="1:3" ht="11.25">
      <c r="A50" s="1" t="s">
        <v>1397</v>
      </c>
      <c r="B50" s="1" t="s">
        <v>1403</v>
      </c>
      <c r="C50" s="1" t="s">
        <v>1404</v>
      </c>
    </row>
    <row r="51" spans="1:3" ht="11.25">
      <c r="A51" s="1" t="s">
        <v>1397</v>
      </c>
      <c r="B51" s="1" t="s">
        <v>1405</v>
      </c>
      <c r="C51" s="1" t="s">
        <v>1406</v>
      </c>
    </row>
    <row r="52" spans="1:3" ht="11.25">
      <c r="A52" s="1" t="s">
        <v>1397</v>
      </c>
      <c r="B52" s="1" t="s">
        <v>1407</v>
      </c>
      <c r="C52" s="1" t="s">
        <v>1408</v>
      </c>
    </row>
    <row r="53" spans="1:3" ht="11.25">
      <c r="A53" s="1" t="s">
        <v>1397</v>
      </c>
      <c r="B53" s="1" t="s">
        <v>1409</v>
      </c>
      <c r="C53" s="1" t="s">
        <v>1410</v>
      </c>
    </row>
    <row r="54" spans="1:3" ht="11.25">
      <c r="A54" s="1" t="s">
        <v>1397</v>
      </c>
      <c r="B54" s="1" t="s">
        <v>1411</v>
      </c>
      <c r="C54" s="1" t="s">
        <v>1412</v>
      </c>
    </row>
    <row r="55" spans="1:3" ht="11.25">
      <c r="A55" s="1" t="s">
        <v>1397</v>
      </c>
      <c r="B55" s="1" t="s">
        <v>1413</v>
      </c>
      <c r="C55" s="1" t="s">
        <v>1414</v>
      </c>
    </row>
    <row r="56" spans="1:3" ht="11.25">
      <c r="A56" s="1" t="s">
        <v>1397</v>
      </c>
      <c r="B56" s="1" t="s">
        <v>1415</v>
      </c>
      <c r="C56" s="1" t="s">
        <v>1416</v>
      </c>
    </row>
    <row r="57" spans="1:3" ht="11.25">
      <c r="A57" s="1" t="s">
        <v>1397</v>
      </c>
      <c r="B57" s="1" t="s">
        <v>1417</v>
      </c>
      <c r="C57" s="1" t="s">
        <v>1418</v>
      </c>
    </row>
    <row r="58" spans="1:3" ht="11.25">
      <c r="A58" s="1" t="s">
        <v>1397</v>
      </c>
      <c r="B58" s="1" t="s">
        <v>1419</v>
      </c>
      <c r="C58" s="1" t="s">
        <v>1420</v>
      </c>
    </row>
    <row r="59" spans="1:3" ht="11.25">
      <c r="A59" s="1" t="s">
        <v>1397</v>
      </c>
      <c r="B59" s="1" t="s">
        <v>1421</v>
      </c>
      <c r="C59" s="1" t="s">
        <v>1422</v>
      </c>
    </row>
    <row r="60" spans="1:3" ht="11.25">
      <c r="A60" s="1" t="s">
        <v>1397</v>
      </c>
      <c r="B60" s="1" t="s">
        <v>1423</v>
      </c>
      <c r="C60" s="1" t="s">
        <v>1424</v>
      </c>
    </row>
    <row r="61" spans="1:3" ht="11.25">
      <c r="A61" s="1" t="s">
        <v>1425</v>
      </c>
      <c r="B61" s="1" t="s">
        <v>1425</v>
      </c>
      <c r="C61" s="1" t="s">
        <v>1426</v>
      </c>
    </row>
    <row r="62" spans="1:3" ht="11.25">
      <c r="A62" s="1" t="s">
        <v>1425</v>
      </c>
      <c r="B62" s="1" t="s">
        <v>1427</v>
      </c>
      <c r="C62" s="1" t="s">
        <v>1428</v>
      </c>
    </row>
    <row r="63" spans="1:3" ht="11.25">
      <c r="A63" s="1" t="s">
        <v>1425</v>
      </c>
      <c r="B63" s="1" t="s">
        <v>1429</v>
      </c>
      <c r="C63" s="1" t="s">
        <v>1430</v>
      </c>
    </row>
    <row r="64" spans="1:3" ht="11.25">
      <c r="A64" s="1" t="s">
        <v>1425</v>
      </c>
      <c r="B64" s="1" t="s">
        <v>1431</v>
      </c>
      <c r="C64" s="1" t="s">
        <v>1432</v>
      </c>
    </row>
    <row r="65" spans="1:3" ht="11.25">
      <c r="A65" s="1" t="s">
        <v>1425</v>
      </c>
      <c r="B65" s="1" t="s">
        <v>2</v>
      </c>
      <c r="C65" s="1" t="s">
        <v>3</v>
      </c>
    </row>
    <row r="66" spans="1:3" ht="11.25">
      <c r="A66" s="1" t="s">
        <v>1425</v>
      </c>
      <c r="B66" s="1" t="s">
        <v>4</v>
      </c>
      <c r="C66" s="1" t="s">
        <v>5</v>
      </c>
    </row>
    <row r="67" spans="1:3" ht="11.25">
      <c r="A67" s="1" t="s">
        <v>1425</v>
      </c>
      <c r="B67" s="1" t="s">
        <v>6</v>
      </c>
      <c r="C67" s="1" t="s">
        <v>7</v>
      </c>
    </row>
    <row r="68" spans="1:3" ht="11.25">
      <c r="A68" s="1" t="s">
        <v>1425</v>
      </c>
      <c r="B68" s="1" t="s">
        <v>8</v>
      </c>
      <c r="C68" s="1" t="s">
        <v>9</v>
      </c>
    </row>
    <row r="69" spans="1:3" ht="11.25">
      <c r="A69" s="1" t="s">
        <v>1425</v>
      </c>
      <c r="B69" s="1" t="s">
        <v>10</v>
      </c>
      <c r="C69" s="1" t="s">
        <v>11</v>
      </c>
    </row>
    <row r="70" spans="1:3" ht="11.25">
      <c r="A70" s="1" t="s">
        <v>1425</v>
      </c>
      <c r="B70" s="1" t="s">
        <v>12</v>
      </c>
      <c r="C70" s="1" t="s">
        <v>13</v>
      </c>
    </row>
    <row r="71" spans="1:3" ht="11.25">
      <c r="A71" s="1" t="s">
        <v>1425</v>
      </c>
      <c r="B71" s="1" t="s">
        <v>14</v>
      </c>
      <c r="C71" s="1" t="s">
        <v>15</v>
      </c>
    </row>
    <row r="72" spans="1:3" ht="11.25">
      <c r="A72" s="1" t="s">
        <v>1425</v>
      </c>
      <c r="B72" s="1" t="s">
        <v>16</v>
      </c>
      <c r="C72" s="1" t="s">
        <v>17</v>
      </c>
    </row>
    <row r="73" spans="1:3" ht="11.25">
      <c r="A73" s="1" t="s">
        <v>1425</v>
      </c>
      <c r="B73" s="1" t="s">
        <v>18</v>
      </c>
      <c r="C73" s="1" t="s">
        <v>19</v>
      </c>
    </row>
    <row r="74" spans="1:3" ht="11.25">
      <c r="A74" s="1" t="s">
        <v>1425</v>
      </c>
      <c r="B74" s="1" t="s">
        <v>20</v>
      </c>
      <c r="C74" s="1" t="s">
        <v>21</v>
      </c>
    </row>
    <row r="75" spans="1:3" ht="11.25">
      <c r="A75" s="1" t="s">
        <v>1425</v>
      </c>
      <c r="B75" s="1" t="s">
        <v>22</v>
      </c>
      <c r="C75" s="1" t="s">
        <v>23</v>
      </c>
    </row>
    <row r="76" spans="1:3" ht="11.25">
      <c r="A76" s="1" t="s">
        <v>1425</v>
      </c>
      <c r="B76" s="1" t="s">
        <v>24</v>
      </c>
      <c r="C76" s="1" t="s">
        <v>25</v>
      </c>
    </row>
    <row r="77" spans="1:3" ht="11.25">
      <c r="A77" s="1" t="s">
        <v>26</v>
      </c>
      <c r="B77" s="1" t="s">
        <v>26</v>
      </c>
      <c r="C77" s="1" t="s">
        <v>27</v>
      </c>
    </row>
    <row r="78" spans="1:3" ht="11.25">
      <c r="A78" s="1" t="s">
        <v>26</v>
      </c>
      <c r="B78" s="1" t="s">
        <v>28</v>
      </c>
      <c r="C78" s="1" t="s">
        <v>29</v>
      </c>
    </row>
    <row r="79" spans="1:3" ht="11.25">
      <c r="A79" s="1" t="s">
        <v>26</v>
      </c>
      <c r="B79" s="1" t="s">
        <v>30</v>
      </c>
      <c r="C79" s="1" t="s">
        <v>31</v>
      </c>
    </row>
    <row r="80" spans="1:3" ht="11.25">
      <c r="A80" s="1" t="s">
        <v>26</v>
      </c>
      <c r="B80" s="1" t="s">
        <v>32</v>
      </c>
      <c r="C80" s="1" t="s">
        <v>33</v>
      </c>
    </row>
    <row r="81" spans="1:3" ht="11.25">
      <c r="A81" s="1" t="s">
        <v>26</v>
      </c>
      <c r="B81" s="1" t="s">
        <v>34</v>
      </c>
      <c r="C81" s="1" t="s">
        <v>35</v>
      </c>
    </row>
    <row r="82" spans="1:3" ht="11.25">
      <c r="A82" s="1" t="s">
        <v>26</v>
      </c>
      <c r="B82" s="1" t="s">
        <v>36</v>
      </c>
      <c r="C82" s="1" t="s">
        <v>37</v>
      </c>
    </row>
    <row r="83" spans="1:3" ht="11.25">
      <c r="A83" s="1" t="s">
        <v>26</v>
      </c>
      <c r="B83" s="1" t="s">
        <v>38</v>
      </c>
      <c r="C83" s="1" t="s">
        <v>39</v>
      </c>
    </row>
    <row r="84" spans="1:3" ht="11.25">
      <c r="A84" s="1" t="s">
        <v>26</v>
      </c>
      <c r="B84" s="1" t="s">
        <v>40</v>
      </c>
      <c r="C84" s="1" t="s">
        <v>41</v>
      </c>
    </row>
    <row r="85" spans="1:3" ht="11.25">
      <c r="A85" s="1" t="s">
        <v>42</v>
      </c>
      <c r="B85" s="1" t="s">
        <v>42</v>
      </c>
      <c r="C85" s="1" t="s">
        <v>43</v>
      </c>
    </row>
    <row r="86" spans="1:3" ht="11.25">
      <c r="A86" s="1" t="s">
        <v>42</v>
      </c>
      <c r="B86" s="1" t="s">
        <v>44</v>
      </c>
      <c r="C86" s="1" t="s">
        <v>45</v>
      </c>
    </row>
    <row r="87" spans="1:3" ht="11.25">
      <c r="A87" s="1" t="s">
        <v>42</v>
      </c>
      <c r="B87" s="1" t="s">
        <v>46</v>
      </c>
      <c r="C87" s="1" t="s">
        <v>47</v>
      </c>
    </row>
    <row r="88" spans="1:3" ht="11.25">
      <c r="A88" s="1" t="s">
        <v>42</v>
      </c>
      <c r="B88" s="1" t="s">
        <v>48</v>
      </c>
      <c r="C88" s="1" t="s">
        <v>49</v>
      </c>
    </row>
    <row r="89" spans="1:3" ht="11.25">
      <c r="A89" s="1" t="s">
        <v>42</v>
      </c>
      <c r="B89" s="1" t="s">
        <v>50</v>
      </c>
      <c r="C89" s="1" t="s">
        <v>51</v>
      </c>
    </row>
    <row r="90" spans="1:3" ht="11.25">
      <c r="A90" s="1" t="s">
        <v>42</v>
      </c>
      <c r="B90" s="1" t="s">
        <v>52</v>
      </c>
      <c r="C90" s="1" t="s">
        <v>53</v>
      </c>
    </row>
    <row r="91" spans="1:3" ht="11.25">
      <c r="A91" s="1" t="s">
        <v>42</v>
      </c>
      <c r="B91" s="1" t="s">
        <v>54</v>
      </c>
      <c r="C91" s="1" t="s">
        <v>55</v>
      </c>
    </row>
    <row r="92" spans="1:3" ht="11.25">
      <c r="A92" s="1" t="s">
        <v>42</v>
      </c>
      <c r="B92" s="1" t="s">
        <v>56</v>
      </c>
      <c r="C92" s="1" t="s">
        <v>57</v>
      </c>
    </row>
    <row r="93" spans="1:3" ht="11.25">
      <c r="A93" s="1" t="s">
        <v>42</v>
      </c>
      <c r="B93" s="1" t="s">
        <v>58</v>
      </c>
      <c r="C93" s="1" t="s">
        <v>59</v>
      </c>
    </row>
    <row r="94" spans="1:3" ht="11.25">
      <c r="A94" s="1" t="s">
        <v>42</v>
      </c>
      <c r="B94" s="1" t="s">
        <v>60</v>
      </c>
      <c r="C94" s="1" t="s">
        <v>61</v>
      </c>
    </row>
    <row r="95" spans="1:3" ht="11.25">
      <c r="A95" s="1" t="s">
        <v>62</v>
      </c>
      <c r="B95" s="1" t="s">
        <v>62</v>
      </c>
      <c r="C95" s="1" t="s">
        <v>63</v>
      </c>
    </row>
    <row r="96" spans="1:3" ht="11.25">
      <c r="A96" s="1" t="s">
        <v>62</v>
      </c>
      <c r="B96" s="1" t="s">
        <v>64</v>
      </c>
      <c r="C96" s="1" t="s">
        <v>65</v>
      </c>
    </row>
    <row r="97" spans="1:3" ht="11.25">
      <c r="A97" s="1" t="s">
        <v>62</v>
      </c>
      <c r="B97" s="1" t="s">
        <v>66</v>
      </c>
      <c r="C97" s="1" t="s">
        <v>67</v>
      </c>
    </row>
    <row r="98" spans="1:3" ht="11.25">
      <c r="A98" s="1" t="s">
        <v>62</v>
      </c>
      <c r="B98" s="1" t="s">
        <v>68</v>
      </c>
      <c r="C98" s="1" t="s">
        <v>69</v>
      </c>
    </row>
    <row r="99" spans="1:3" ht="11.25">
      <c r="A99" s="1" t="s">
        <v>62</v>
      </c>
      <c r="B99" s="1" t="s">
        <v>70</v>
      </c>
      <c r="C99" s="1" t="s">
        <v>71</v>
      </c>
    </row>
    <row r="100" spans="1:3" ht="11.25">
      <c r="A100" s="1" t="s">
        <v>62</v>
      </c>
      <c r="B100" s="1" t="s">
        <v>72</v>
      </c>
      <c r="C100" s="1" t="s">
        <v>73</v>
      </c>
    </row>
    <row r="101" spans="1:3" ht="11.25">
      <c r="A101" s="1" t="s">
        <v>62</v>
      </c>
      <c r="B101" s="1" t="s">
        <v>74</v>
      </c>
      <c r="C101" s="1" t="s">
        <v>75</v>
      </c>
    </row>
    <row r="102" spans="1:3" ht="11.25">
      <c r="A102" s="1" t="s">
        <v>76</v>
      </c>
      <c r="B102" s="1" t="s">
        <v>76</v>
      </c>
      <c r="C102" s="1" t="s">
        <v>77</v>
      </c>
    </row>
    <row r="103" spans="1:3" ht="11.25">
      <c r="A103" s="1" t="s">
        <v>76</v>
      </c>
      <c r="B103" s="1" t="s">
        <v>1361</v>
      </c>
      <c r="C103" s="1" t="s">
        <v>78</v>
      </c>
    </row>
    <row r="104" spans="1:3" ht="11.25">
      <c r="A104" s="1" t="s">
        <v>76</v>
      </c>
      <c r="B104" s="1" t="s">
        <v>79</v>
      </c>
      <c r="C104" s="1" t="s">
        <v>80</v>
      </c>
    </row>
    <row r="105" spans="1:3" ht="11.25">
      <c r="A105" s="1" t="s">
        <v>76</v>
      </c>
      <c r="B105" s="1" t="s">
        <v>81</v>
      </c>
      <c r="C105" s="1" t="s">
        <v>82</v>
      </c>
    </row>
    <row r="106" spans="1:3" ht="11.25">
      <c r="A106" s="1" t="s">
        <v>76</v>
      </c>
      <c r="B106" s="1" t="s">
        <v>83</v>
      </c>
      <c r="C106" s="1" t="s">
        <v>84</v>
      </c>
    </row>
    <row r="107" spans="1:3" ht="11.25">
      <c r="A107" s="1" t="s">
        <v>76</v>
      </c>
      <c r="B107" s="1" t="s">
        <v>85</v>
      </c>
      <c r="C107" s="1" t="s">
        <v>86</v>
      </c>
    </row>
    <row r="108" spans="1:3" ht="11.25">
      <c r="A108" s="1" t="s">
        <v>76</v>
      </c>
      <c r="B108" s="1" t="s">
        <v>87</v>
      </c>
      <c r="C108" s="1" t="s">
        <v>88</v>
      </c>
    </row>
    <row r="109" spans="1:3" ht="11.25">
      <c r="A109" s="1" t="s">
        <v>76</v>
      </c>
      <c r="B109" s="1" t="s">
        <v>89</v>
      </c>
      <c r="C109" s="1" t="s">
        <v>90</v>
      </c>
    </row>
    <row r="110" spans="1:3" ht="11.25">
      <c r="A110" s="1" t="s">
        <v>76</v>
      </c>
      <c r="B110" s="1" t="s">
        <v>91</v>
      </c>
      <c r="C110" s="1" t="s">
        <v>92</v>
      </c>
    </row>
    <row r="111" spans="1:3" ht="11.25">
      <c r="A111" s="1" t="s">
        <v>76</v>
      </c>
      <c r="B111" s="1" t="s">
        <v>93</v>
      </c>
      <c r="C111" s="1" t="s">
        <v>94</v>
      </c>
    </row>
    <row r="112" spans="1:3" ht="11.25">
      <c r="A112" s="1" t="s">
        <v>76</v>
      </c>
      <c r="B112" s="1" t="s">
        <v>1417</v>
      </c>
      <c r="C112" s="1" t="s">
        <v>95</v>
      </c>
    </row>
    <row r="113" spans="1:3" ht="11.25">
      <c r="A113" s="1" t="s">
        <v>76</v>
      </c>
      <c r="B113" s="1" t="s">
        <v>96</v>
      </c>
      <c r="C113" s="1" t="s">
        <v>97</v>
      </c>
    </row>
    <row r="114" spans="1:3" ht="11.25">
      <c r="A114" s="1" t="s">
        <v>76</v>
      </c>
      <c r="B114" s="1" t="s">
        <v>98</v>
      </c>
      <c r="C114" s="1" t="s">
        <v>99</v>
      </c>
    </row>
    <row r="115" spans="1:3" ht="11.25">
      <c r="A115" s="1" t="s">
        <v>76</v>
      </c>
      <c r="B115" s="1" t="s">
        <v>100</v>
      </c>
      <c r="C115" s="1" t="s">
        <v>101</v>
      </c>
    </row>
    <row r="116" spans="1:3" ht="11.25">
      <c r="A116" s="1" t="s">
        <v>102</v>
      </c>
      <c r="B116" s="1" t="s">
        <v>102</v>
      </c>
      <c r="C116" s="1" t="s">
        <v>103</v>
      </c>
    </row>
    <row r="117" spans="1:3" ht="11.25">
      <c r="A117" s="1" t="s">
        <v>102</v>
      </c>
      <c r="B117" s="1" t="s">
        <v>104</v>
      </c>
      <c r="C117" s="1" t="s">
        <v>105</v>
      </c>
    </row>
    <row r="118" spans="1:3" ht="11.25">
      <c r="A118" s="1" t="s">
        <v>102</v>
      </c>
      <c r="B118" s="1" t="s">
        <v>106</v>
      </c>
      <c r="C118" s="1" t="s">
        <v>107</v>
      </c>
    </row>
    <row r="119" spans="1:3" ht="11.25">
      <c r="A119" s="1" t="s">
        <v>102</v>
      </c>
      <c r="B119" s="1" t="s">
        <v>108</v>
      </c>
      <c r="C119" s="1" t="s">
        <v>109</v>
      </c>
    </row>
    <row r="120" spans="1:3" ht="11.25">
      <c r="A120" s="1" t="s">
        <v>102</v>
      </c>
      <c r="B120" s="1" t="s">
        <v>110</v>
      </c>
      <c r="C120" s="1" t="s">
        <v>111</v>
      </c>
    </row>
    <row r="121" spans="1:3" ht="11.25">
      <c r="A121" s="1" t="s">
        <v>102</v>
      </c>
      <c r="B121" s="1" t="s">
        <v>112</v>
      </c>
      <c r="C121" s="1" t="s">
        <v>113</v>
      </c>
    </row>
    <row r="122" spans="1:3" ht="11.25">
      <c r="A122" s="1" t="s">
        <v>102</v>
      </c>
      <c r="B122" s="1" t="s">
        <v>114</v>
      </c>
      <c r="C122" s="1" t="s">
        <v>115</v>
      </c>
    </row>
    <row r="123" spans="1:3" ht="11.25">
      <c r="A123" s="1" t="s">
        <v>102</v>
      </c>
      <c r="B123" s="1" t="s">
        <v>116</v>
      </c>
      <c r="C123" s="1" t="s">
        <v>117</v>
      </c>
    </row>
    <row r="124" spans="1:3" ht="11.25">
      <c r="A124" s="1" t="s">
        <v>102</v>
      </c>
      <c r="B124" s="1" t="s">
        <v>118</v>
      </c>
      <c r="C124" s="1" t="s">
        <v>119</v>
      </c>
    </row>
    <row r="125" spans="1:3" ht="11.25">
      <c r="A125" s="1" t="s">
        <v>102</v>
      </c>
      <c r="B125" s="1" t="s">
        <v>120</v>
      </c>
      <c r="C125" s="1" t="s">
        <v>121</v>
      </c>
    </row>
    <row r="126" spans="1:3" ht="11.25">
      <c r="A126" s="1" t="s">
        <v>102</v>
      </c>
      <c r="B126" s="1" t="s">
        <v>122</v>
      </c>
      <c r="C126" s="1" t="s">
        <v>123</v>
      </c>
    </row>
    <row r="127" spans="1:3" ht="11.25">
      <c r="A127" s="1" t="s">
        <v>102</v>
      </c>
      <c r="B127" s="1" t="s">
        <v>124</v>
      </c>
      <c r="C127" s="1" t="s">
        <v>125</v>
      </c>
    </row>
    <row r="128" spans="1:3" ht="11.25">
      <c r="A128" s="1" t="s">
        <v>102</v>
      </c>
      <c r="B128" s="1" t="s">
        <v>126</v>
      </c>
      <c r="C128" s="1" t="s">
        <v>127</v>
      </c>
    </row>
    <row r="129" spans="1:3" ht="11.25">
      <c r="A129" s="1" t="s">
        <v>102</v>
      </c>
      <c r="B129" s="1" t="s">
        <v>128</v>
      </c>
      <c r="C129" s="1" t="s">
        <v>129</v>
      </c>
    </row>
    <row r="130" spans="1:3" ht="11.25">
      <c r="A130" s="1" t="s">
        <v>130</v>
      </c>
      <c r="B130" s="1" t="s">
        <v>130</v>
      </c>
      <c r="C130" s="1" t="s">
        <v>131</v>
      </c>
    </row>
    <row r="131" spans="1:3" ht="11.25">
      <c r="A131" s="1" t="s">
        <v>130</v>
      </c>
      <c r="B131" s="1" t="s">
        <v>132</v>
      </c>
      <c r="C131" s="1" t="s">
        <v>133</v>
      </c>
    </row>
    <row r="132" spans="1:3" ht="11.25">
      <c r="A132" s="1" t="s">
        <v>130</v>
      </c>
      <c r="B132" s="1" t="s">
        <v>134</v>
      </c>
      <c r="C132" s="1" t="s">
        <v>135</v>
      </c>
    </row>
    <row r="133" spans="1:3" ht="11.25">
      <c r="A133" s="1" t="s">
        <v>130</v>
      </c>
      <c r="B133" s="1" t="s">
        <v>136</v>
      </c>
      <c r="C133" s="1" t="s">
        <v>137</v>
      </c>
    </row>
    <row r="134" spans="1:3" ht="11.25">
      <c r="A134" s="1" t="s">
        <v>130</v>
      </c>
      <c r="B134" s="1" t="s">
        <v>138</v>
      </c>
      <c r="C134" s="1" t="s">
        <v>139</v>
      </c>
    </row>
    <row r="135" spans="1:3" ht="11.25">
      <c r="A135" s="1" t="s">
        <v>130</v>
      </c>
      <c r="B135" s="1" t="s">
        <v>140</v>
      </c>
      <c r="C135" s="1" t="s">
        <v>141</v>
      </c>
    </row>
    <row r="136" spans="1:3" ht="11.25">
      <c r="A136" s="1" t="s">
        <v>130</v>
      </c>
      <c r="B136" s="1" t="s">
        <v>142</v>
      </c>
      <c r="C136" s="1" t="s">
        <v>143</v>
      </c>
    </row>
    <row r="137" spans="1:3" ht="11.25">
      <c r="A137" s="1" t="s">
        <v>130</v>
      </c>
      <c r="B137" s="1" t="s">
        <v>144</v>
      </c>
      <c r="C137" s="1" t="s">
        <v>145</v>
      </c>
    </row>
    <row r="138" spans="1:3" ht="11.25">
      <c r="A138" s="1" t="s">
        <v>130</v>
      </c>
      <c r="B138" s="1" t="s">
        <v>146</v>
      </c>
      <c r="C138" s="1" t="s">
        <v>147</v>
      </c>
    </row>
    <row r="139" spans="1:3" ht="11.25">
      <c r="A139" s="1" t="s">
        <v>130</v>
      </c>
      <c r="B139" s="1" t="s">
        <v>148</v>
      </c>
      <c r="C139" s="1" t="s">
        <v>149</v>
      </c>
    </row>
    <row r="140" spans="1:3" ht="11.25">
      <c r="A140" s="1" t="s">
        <v>130</v>
      </c>
      <c r="B140" s="1" t="s">
        <v>150</v>
      </c>
      <c r="C140" s="1" t="s">
        <v>151</v>
      </c>
    </row>
    <row r="141" spans="1:3" ht="11.25">
      <c r="A141" s="1" t="s">
        <v>130</v>
      </c>
      <c r="B141" s="1" t="s">
        <v>152</v>
      </c>
      <c r="C141" s="1" t="s">
        <v>153</v>
      </c>
    </row>
    <row r="142" spans="1:3" ht="11.25">
      <c r="A142" s="1" t="s">
        <v>154</v>
      </c>
      <c r="B142" s="1" t="s">
        <v>154</v>
      </c>
      <c r="C142" s="1" t="s">
        <v>155</v>
      </c>
    </row>
    <row r="143" spans="1:3" ht="11.25">
      <c r="A143" s="1" t="s">
        <v>154</v>
      </c>
      <c r="B143" s="1" t="s">
        <v>156</v>
      </c>
      <c r="C143" s="1" t="s">
        <v>157</v>
      </c>
    </row>
    <row r="144" spans="1:3" ht="11.25">
      <c r="A144" s="1" t="s">
        <v>154</v>
      </c>
      <c r="B144" s="1" t="s">
        <v>158</v>
      </c>
      <c r="C144" s="1" t="s">
        <v>159</v>
      </c>
    </row>
    <row r="145" spans="1:3" ht="11.25">
      <c r="A145" s="1" t="s">
        <v>154</v>
      </c>
      <c r="B145" s="1" t="s">
        <v>160</v>
      </c>
      <c r="C145" s="1" t="s">
        <v>161</v>
      </c>
    </row>
    <row r="146" spans="1:3" ht="11.25">
      <c r="A146" s="1" t="s">
        <v>154</v>
      </c>
      <c r="B146" s="1" t="s">
        <v>162</v>
      </c>
      <c r="C146" s="1" t="s">
        <v>163</v>
      </c>
    </row>
    <row r="147" spans="1:3" ht="11.25">
      <c r="A147" s="1" t="s">
        <v>154</v>
      </c>
      <c r="B147" s="1" t="s">
        <v>164</v>
      </c>
      <c r="C147" s="1" t="s">
        <v>165</v>
      </c>
    </row>
    <row r="148" spans="1:3" ht="11.25">
      <c r="A148" s="1" t="s">
        <v>154</v>
      </c>
      <c r="B148" s="1" t="s">
        <v>166</v>
      </c>
      <c r="C148" s="1" t="s">
        <v>167</v>
      </c>
    </row>
    <row r="149" spans="1:3" ht="11.25">
      <c r="A149" s="1" t="s">
        <v>154</v>
      </c>
      <c r="B149" s="1" t="s">
        <v>168</v>
      </c>
      <c r="C149" s="1" t="s">
        <v>169</v>
      </c>
    </row>
    <row r="150" spans="1:3" ht="11.25">
      <c r="A150" s="1" t="s">
        <v>154</v>
      </c>
      <c r="B150" s="1" t="s">
        <v>170</v>
      </c>
      <c r="C150" s="1" t="s">
        <v>171</v>
      </c>
    </row>
    <row r="151" spans="1:3" ht="11.25">
      <c r="A151" s="1" t="s">
        <v>154</v>
      </c>
      <c r="B151" s="1" t="s">
        <v>172</v>
      </c>
      <c r="C151" s="1" t="s">
        <v>173</v>
      </c>
    </row>
    <row r="152" spans="1:3" ht="11.25">
      <c r="A152" s="1" t="s">
        <v>154</v>
      </c>
      <c r="B152" s="1" t="s">
        <v>174</v>
      </c>
      <c r="C152" s="1" t="s">
        <v>175</v>
      </c>
    </row>
    <row r="153" spans="1:3" ht="11.25">
      <c r="A153" s="1" t="s">
        <v>154</v>
      </c>
      <c r="B153" s="1" t="s">
        <v>176</v>
      </c>
      <c r="C153" s="1" t="s">
        <v>177</v>
      </c>
    </row>
    <row r="154" spans="1:3" ht="11.25">
      <c r="A154" s="1" t="s">
        <v>154</v>
      </c>
      <c r="B154" s="1" t="s">
        <v>178</v>
      </c>
      <c r="C154" s="1" t="s">
        <v>179</v>
      </c>
    </row>
    <row r="155" spans="1:3" ht="11.25">
      <c r="A155" s="1" t="s">
        <v>154</v>
      </c>
      <c r="B155" s="1" t="s">
        <v>180</v>
      </c>
      <c r="C155" s="1" t="s">
        <v>181</v>
      </c>
    </row>
    <row r="156" spans="1:3" ht="11.25">
      <c r="A156" s="1" t="s">
        <v>182</v>
      </c>
      <c r="B156" s="1" t="s">
        <v>182</v>
      </c>
      <c r="C156" s="1" t="s">
        <v>183</v>
      </c>
    </row>
    <row r="157" spans="1:3" ht="11.25">
      <c r="A157" s="1" t="s">
        <v>182</v>
      </c>
      <c r="B157" s="1" t="s">
        <v>184</v>
      </c>
      <c r="C157" s="1" t="s">
        <v>185</v>
      </c>
    </row>
    <row r="158" spans="1:3" ht="11.25">
      <c r="A158" s="1" t="s">
        <v>182</v>
      </c>
      <c r="B158" s="1" t="s">
        <v>186</v>
      </c>
      <c r="C158" s="1" t="s">
        <v>187</v>
      </c>
    </row>
    <row r="159" spans="1:3" ht="11.25">
      <c r="A159" s="1" t="s">
        <v>182</v>
      </c>
      <c r="B159" s="1" t="s">
        <v>188</v>
      </c>
      <c r="C159" s="1" t="s">
        <v>189</v>
      </c>
    </row>
    <row r="160" spans="1:3" ht="11.25">
      <c r="A160" s="1" t="s">
        <v>182</v>
      </c>
      <c r="B160" s="1" t="s">
        <v>190</v>
      </c>
      <c r="C160" s="1" t="s">
        <v>191</v>
      </c>
    </row>
    <row r="161" spans="1:3" ht="11.25">
      <c r="A161" s="1" t="s">
        <v>182</v>
      </c>
      <c r="B161" s="1" t="s">
        <v>192</v>
      </c>
      <c r="C161" s="1" t="s">
        <v>193</v>
      </c>
    </row>
    <row r="162" spans="1:3" ht="11.25">
      <c r="A162" s="1" t="s">
        <v>182</v>
      </c>
      <c r="B162" s="1" t="s">
        <v>194</v>
      </c>
      <c r="C162" s="1" t="s">
        <v>195</v>
      </c>
    </row>
    <row r="163" spans="1:3" ht="11.25">
      <c r="A163" s="1" t="s">
        <v>182</v>
      </c>
      <c r="B163" s="1" t="s">
        <v>196</v>
      </c>
      <c r="C163" s="1" t="s">
        <v>197</v>
      </c>
    </row>
    <row r="164" spans="1:3" ht="11.25">
      <c r="A164" s="1" t="s">
        <v>182</v>
      </c>
      <c r="B164" s="1" t="s">
        <v>198</v>
      </c>
      <c r="C164" s="1" t="s">
        <v>199</v>
      </c>
    </row>
    <row r="165" spans="1:3" ht="11.25">
      <c r="A165" s="1" t="s">
        <v>182</v>
      </c>
      <c r="B165" s="1" t="s">
        <v>200</v>
      </c>
      <c r="C165" s="1" t="s">
        <v>201</v>
      </c>
    </row>
    <row r="166" spans="1:3" ht="11.25">
      <c r="A166" s="1" t="s">
        <v>182</v>
      </c>
      <c r="B166" s="1" t="s">
        <v>202</v>
      </c>
      <c r="C166" s="1" t="s">
        <v>203</v>
      </c>
    </row>
    <row r="167" spans="1:3" ht="11.25">
      <c r="A167" s="1" t="s">
        <v>182</v>
      </c>
      <c r="B167" s="1" t="s">
        <v>204</v>
      </c>
      <c r="C167" s="1" t="s">
        <v>205</v>
      </c>
    </row>
    <row r="168" spans="1:3" ht="11.25">
      <c r="A168" s="1" t="s">
        <v>182</v>
      </c>
      <c r="B168" s="1" t="s">
        <v>206</v>
      </c>
      <c r="C168" s="1" t="s">
        <v>207</v>
      </c>
    </row>
    <row r="169" spans="1:3" ht="11.25">
      <c r="A169" s="1" t="s">
        <v>208</v>
      </c>
      <c r="B169" s="1" t="s">
        <v>208</v>
      </c>
      <c r="C169" s="1" t="s">
        <v>209</v>
      </c>
    </row>
    <row r="170" spans="1:3" ht="11.25">
      <c r="A170" s="1" t="s">
        <v>208</v>
      </c>
      <c r="B170" s="1" t="s">
        <v>210</v>
      </c>
      <c r="C170" s="1" t="s">
        <v>211</v>
      </c>
    </row>
    <row r="171" spans="1:3" ht="11.25">
      <c r="A171" s="1" t="s">
        <v>208</v>
      </c>
      <c r="B171" s="1" t="s">
        <v>212</v>
      </c>
      <c r="C171" s="1" t="s">
        <v>213</v>
      </c>
    </row>
    <row r="172" spans="1:3" ht="11.25">
      <c r="A172" s="1" t="s">
        <v>208</v>
      </c>
      <c r="B172" s="1" t="s">
        <v>214</v>
      </c>
      <c r="C172" s="1" t="s">
        <v>215</v>
      </c>
    </row>
    <row r="173" spans="1:3" ht="11.25">
      <c r="A173" s="1" t="s">
        <v>208</v>
      </c>
      <c r="B173" s="1" t="s">
        <v>216</v>
      </c>
      <c r="C173" s="1" t="s">
        <v>217</v>
      </c>
    </row>
    <row r="174" spans="1:3" ht="11.25">
      <c r="A174" s="1" t="s">
        <v>208</v>
      </c>
      <c r="B174" s="1" t="s">
        <v>218</v>
      </c>
      <c r="C174" s="1" t="s">
        <v>219</v>
      </c>
    </row>
    <row r="175" spans="1:3" ht="11.25">
      <c r="A175" s="1" t="s">
        <v>208</v>
      </c>
      <c r="B175" s="1" t="s">
        <v>220</v>
      </c>
      <c r="C175" s="1" t="s">
        <v>221</v>
      </c>
    </row>
    <row r="176" spans="1:3" ht="11.25">
      <c r="A176" s="1" t="s">
        <v>208</v>
      </c>
      <c r="B176" s="1" t="s">
        <v>222</v>
      </c>
      <c r="C176" s="1" t="s">
        <v>223</v>
      </c>
    </row>
    <row r="177" spans="1:3" ht="11.25">
      <c r="A177" s="1" t="s">
        <v>208</v>
      </c>
      <c r="B177" s="1" t="s">
        <v>224</v>
      </c>
      <c r="C177" s="1" t="s">
        <v>225</v>
      </c>
    </row>
    <row r="178" spans="1:3" ht="11.25">
      <c r="A178" s="1" t="s">
        <v>208</v>
      </c>
      <c r="B178" s="1" t="s">
        <v>226</v>
      </c>
      <c r="C178" s="1" t="s">
        <v>227</v>
      </c>
    </row>
    <row r="179" spans="1:3" ht="11.25">
      <c r="A179" s="1" t="s">
        <v>208</v>
      </c>
      <c r="B179" s="1" t="s">
        <v>228</v>
      </c>
      <c r="C179" s="1" t="s">
        <v>229</v>
      </c>
    </row>
    <row r="180" spans="1:3" ht="11.25">
      <c r="A180" s="1" t="s">
        <v>208</v>
      </c>
      <c r="B180" s="1" t="s">
        <v>230</v>
      </c>
      <c r="C180" s="1" t="s">
        <v>231</v>
      </c>
    </row>
    <row r="181" spans="1:3" ht="11.25">
      <c r="A181" s="1" t="s">
        <v>208</v>
      </c>
      <c r="B181" s="1" t="s">
        <v>232</v>
      </c>
      <c r="C181" s="1" t="s">
        <v>233</v>
      </c>
    </row>
    <row r="182" spans="1:3" ht="11.25">
      <c r="A182" s="1" t="s">
        <v>208</v>
      </c>
      <c r="B182" s="1" t="s">
        <v>234</v>
      </c>
      <c r="C182" s="1" t="s">
        <v>235</v>
      </c>
    </row>
    <row r="183" spans="1:3" ht="11.25">
      <c r="A183" s="1" t="s">
        <v>236</v>
      </c>
      <c r="B183" s="1" t="s">
        <v>236</v>
      </c>
      <c r="C183" s="1" t="s">
        <v>237</v>
      </c>
    </row>
    <row r="184" spans="1:3" ht="11.25">
      <c r="A184" s="1" t="s">
        <v>236</v>
      </c>
      <c r="B184" s="1" t="s">
        <v>238</v>
      </c>
      <c r="C184" s="1" t="s">
        <v>239</v>
      </c>
    </row>
    <row r="185" spans="1:3" ht="11.25">
      <c r="A185" s="1" t="s">
        <v>236</v>
      </c>
      <c r="B185" s="1" t="s">
        <v>240</v>
      </c>
      <c r="C185" s="1" t="s">
        <v>241</v>
      </c>
    </row>
    <row r="186" spans="1:3" ht="11.25">
      <c r="A186" s="1" t="s">
        <v>236</v>
      </c>
      <c r="B186" s="1" t="s">
        <v>110</v>
      </c>
      <c r="C186" s="1" t="s">
        <v>242</v>
      </c>
    </row>
    <row r="187" spans="1:3" ht="11.25">
      <c r="A187" s="1" t="s">
        <v>236</v>
      </c>
      <c r="B187" s="1" t="s">
        <v>243</v>
      </c>
      <c r="C187" s="1" t="s">
        <v>244</v>
      </c>
    </row>
    <row r="188" spans="1:3" ht="11.25">
      <c r="A188" s="1" t="s">
        <v>236</v>
      </c>
      <c r="B188" s="1" t="s">
        <v>245</v>
      </c>
      <c r="C188" s="1" t="s">
        <v>246</v>
      </c>
    </row>
    <row r="189" spans="1:3" ht="11.25">
      <c r="A189" s="1" t="s">
        <v>236</v>
      </c>
      <c r="B189" s="1" t="s">
        <v>247</v>
      </c>
      <c r="C189" s="1" t="s">
        <v>248</v>
      </c>
    </row>
    <row r="190" spans="1:3" ht="11.25">
      <c r="A190" s="1" t="s">
        <v>236</v>
      </c>
      <c r="B190" s="1" t="s">
        <v>249</v>
      </c>
      <c r="C190" s="1" t="s">
        <v>250</v>
      </c>
    </row>
    <row r="191" spans="1:3" ht="11.25">
      <c r="A191" s="1" t="s">
        <v>236</v>
      </c>
      <c r="B191" s="1" t="s">
        <v>251</v>
      </c>
      <c r="C191" s="1" t="s">
        <v>252</v>
      </c>
    </row>
    <row r="192" spans="1:3" ht="11.25">
      <c r="A192" s="1" t="s">
        <v>236</v>
      </c>
      <c r="B192" s="1" t="s">
        <v>253</v>
      </c>
      <c r="C192" s="1" t="s">
        <v>254</v>
      </c>
    </row>
    <row r="193" spans="1:3" ht="11.25">
      <c r="A193" s="1" t="s">
        <v>255</v>
      </c>
      <c r="B193" s="1" t="s">
        <v>255</v>
      </c>
      <c r="C193" s="1" t="s">
        <v>256</v>
      </c>
    </row>
    <row r="194" spans="1:3" ht="11.25">
      <c r="A194" s="1" t="s">
        <v>255</v>
      </c>
      <c r="B194" s="1" t="s">
        <v>257</v>
      </c>
      <c r="C194" s="1" t="s">
        <v>258</v>
      </c>
    </row>
    <row r="195" spans="1:3" ht="11.25">
      <c r="A195" s="1" t="s">
        <v>255</v>
      </c>
      <c r="B195" s="1" t="s">
        <v>259</v>
      </c>
      <c r="C195" s="1" t="s">
        <v>260</v>
      </c>
    </row>
    <row r="196" spans="1:3" ht="11.25">
      <c r="A196" s="1" t="s">
        <v>255</v>
      </c>
      <c r="B196" s="1" t="s">
        <v>261</v>
      </c>
      <c r="C196" s="1" t="s">
        <v>262</v>
      </c>
    </row>
    <row r="197" spans="1:3" ht="11.25">
      <c r="A197" s="1" t="s">
        <v>255</v>
      </c>
      <c r="B197" s="1" t="s">
        <v>263</v>
      </c>
      <c r="C197" s="1" t="s">
        <v>264</v>
      </c>
    </row>
    <row r="198" spans="1:3" ht="11.25">
      <c r="A198" s="1" t="s">
        <v>255</v>
      </c>
      <c r="B198" s="1" t="s">
        <v>265</v>
      </c>
      <c r="C198" s="1" t="s">
        <v>266</v>
      </c>
    </row>
    <row r="199" spans="1:3" ht="11.25">
      <c r="A199" s="1" t="s">
        <v>255</v>
      </c>
      <c r="B199" s="1" t="s">
        <v>267</v>
      </c>
      <c r="C199" s="1" t="s">
        <v>268</v>
      </c>
    </row>
    <row r="200" spans="1:3" ht="11.25">
      <c r="A200" s="1" t="s">
        <v>255</v>
      </c>
      <c r="B200" s="1" t="s">
        <v>269</v>
      </c>
      <c r="C200" s="1" t="s">
        <v>270</v>
      </c>
    </row>
    <row r="201" spans="1:3" ht="11.25">
      <c r="A201" s="1" t="s">
        <v>255</v>
      </c>
      <c r="B201" s="1" t="s">
        <v>271</v>
      </c>
      <c r="C201" s="1" t="s">
        <v>272</v>
      </c>
    </row>
    <row r="202" spans="1:3" ht="11.25">
      <c r="A202" s="1" t="s">
        <v>273</v>
      </c>
      <c r="B202" s="1" t="s">
        <v>273</v>
      </c>
      <c r="C202" s="1" t="s">
        <v>274</v>
      </c>
    </row>
    <row r="203" spans="1:3" ht="11.25">
      <c r="A203" s="1" t="s">
        <v>273</v>
      </c>
      <c r="B203" s="1" t="s">
        <v>275</v>
      </c>
      <c r="C203" s="1" t="s">
        <v>276</v>
      </c>
    </row>
    <row r="204" spans="1:3" ht="11.25">
      <c r="A204" s="1" t="s">
        <v>273</v>
      </c>
      <c r="B204" s="1" t="s">
        <v>277</v>
      </c>
      <c r="C204" s="1" t="s">
        <v>278</v>
      </c>
    </row>
    <row r="205" spans="1:3" ht="11.25">
      <c r="A205" s="1" t="s">
        <v>273</v>
      </c>
      <c r="B205" s="1" t="s">
        <v>279</v>
      </c>
      <c r="C205" s="1" t="s">
        <v>280</v>
      </c>
    </row>
    <row r="206" spans="1:3" ht="11.25">
      <c r="A206" s="1" t="s">
        <v>273</v>
      </c>
      <c r="B206" s="1" t="s">
        <v>281</v>
      </c>
      <c r="C206" s="1" t="s">
        <v>282</v>
      </c>
    </row>
    <row r="207" spans="1:3" ht="11.25">
      <c r="A207" s="1" t="s">
        <v>273</v>
      </c>
      <c r="B207" s="1" t="s">
        <v>283</v>
      </c>
      <c r="C207" s="1" t="s">
        <v>284</v>
      </c>
    </row>
    <row r="208" spans="1:3" ht="11.25">
      <c r="A208" s="1" t="s">
        <v>273</v>
      </c>
      <c r="B208" s="1" t="s">
        <v>285</v>
      </c>
      <c r="C208" s="1" t="s">
        <v>286</v>
      </c>
    </row>
    <row r="209" spans="1:3" ht="11.25">
      <c r="A209" s="1" t="s">
        <v>273</v>
      </c>
      <c r="B209" s="1" t="s">
        <v>287</v>
      </c>
      <c r="C209" s="1" t="s">
        <v>288</v>
      </c>
    </row>
    <row r="210" spans="1:3" ht="11.25">
      <c r="A210" s="1" t="s">
        <v>273</v>
      </c>
      <c r="B210" s="1" t="s">
        <v>289</v>
      </c>
      <c r="C210" s="1" t="s">
        <v>290</v>
      </c>
    </row>
    <row r="211" spans="1:3" ht="11.25">
      <c r="A211" s="1" t="s">
        <v>273</v>
      </c>
      <c r="B211" s="1" t="s">
        <v>291</v>
      </c>
      <c r="C211" s="1" t="s">
        <v>292</v>
      </c>
    </row>
    <row r="212" spans="1:3" ht="11.25">
      <c r="A212" s="1" t="s">
        <v>273</v>
      </c>
      <c r="B212" s="1" t="s">
        <v>293</v>
      </c>
      <c r="C212" s="1" t="s">
        <v>294</v>
      </c>
    </row>
    <row r="213" spans="1:3" ht="11.25">
      <c r="A213" s="1" t="s">
        <v>273</v>
      </c>
      <c r="B213" s="1" t="s">
        <v>295</v>
      </c>
      <c r="C213" s="1" t="s">
        <v>296</v>
      </c>
    </row>
    <row r="214" spans="1:3" ht="11.25">
      <c r="A214" s="1" t="s">
        <v>273</v>
      </c>
      <c r="B214" s="1" t="s">
        <v>297</v>
      </c>
      <c r="C214" s="1" t="s">
        <v>298</v>
      </c>
    </row>
    <row r="215" spans="1:3" ht="11.25">
      <c r="A215" s="1" t="s">
        <v>273</v>
      </c>
      <c r="B215" s="1" t="s">
        <v>299</v>
      </c>
      <c r="C215" s="1" t="s">
        <v>300</v>
      </c>
    </row>
    <row r="216" spans="1:3" ht="11.25">
      <c r="A216" s="1" t="s">
        <v>273</v>
      </c>
      <c r="B216" s="1" t="s">
        <v>301</v>
      </c>
      <c r="C216" s="1" t="s">
        <v>302</v>
      </c>
    </row>
    <row r="217" spans="1:3" ht="11.25">
      <c r="A217" s="1" t="s">
        <v>273</v>
      </c>
      <c r="B217" s="1" t="s">
        <v>303</v>
      </c>
      <c r="C217" s="1" t="s">
        <v>304</v>
      </c>
    </row>
    <row r="218" spans="1:3" ht="11.25">
      <c r="A218" s="1" t="s">
        <v>305</v>
      </c>
      <c r="B218" s="1" t="s">
        <v>305</v>
      </c>
      <c r="C218" s="1" t="s">
        <v>306</v>
      </c>
    </row>
    <row r="219" spans="1:3" ht="11.25">
      <c r="A219" s="1" t="s">
        <v>305</v>
      </c>
      <c r="B219" s="1" t="s">
        <v>307</v>
      </c>
      <c r="C219" s="1" t="s">
        <v>308</v>
      </c>
    </row>
    <row r="220" spans="1:3" ht="11.25">
      <c r="A220" s="1" t="s">
        <v>305</v>
      </c>
      <c r="B220" s="1" t="s">
        <v>309</v>
      </c>
      <c r="C220" s="1" t="s">
        <v>310</v>
      </c>
    </row>
    <row r="221" spans="1:3" ht="11.25">
      <c r="A221" s="1" t="s">
        <v>305</v>
      </c>
      <c r="B221" s="1" t="s">
        <v>311</v>
      </c>
      <c r="C221" s="1" t="s">
        <v>312</v>
      </c>
    </row>
    <row r="222" spans="1:3" ht="11.25">
      <c r="A222" s="1" t="s">
        <v>305</v>
      </c>
      <c r="B222" s="1" t="s">
        <v>313</v>
      </c>
      <c r="C222" s="1" t="s">
        <v>314</v>
      </c>
    </row>
    <row r="223" spans="1:3" ht="11.25">
      <c r="A223" s="1" t="s">
        <v>305</v>
      </c>
      <c r="B223" s="1" t="s">
        <v>315</v>
      </c>
      <c r="C223" s="1" t="s">
        <v>316</v>
      </c>
    </row>
    <row r="224" spans="1:3" ht="11.25">
      <c r="A224" s="1" t="s">
        <v>305</v>
      </c>
      <c r="B224" s="1" t="s">
        <v>317</v>
      </c>
      <c r="C224" s="1" t="s">
        <v>318</v>
      </c>
    </row>
    <row r="225" spans="1:3" ht="11.25">
      <c r="A225" s="1" t="s">
        <v>305</v>
      </c>
      <c r="B225" s="1" t="s">
        <v>319</v>
      </c>
      <c r="C225" s="1" t="s">
        <v>320</v>
      </c>
    </row>
    <row r="226" spans="1:3" ht="11.25">
      <c r="A226" s="1" t="s">
        <v>321</v>
      </c>
      <c r="B226" s="1" t="s">
        <v>321</v>
      </c>
      <c r="C226" s="1" t="s">
        <v>322</v>
      </c>
    </row>
    <row r="227" spans="1:3" ht="11.25">
      <c r="A227" s="1" t="s">
        <v>321</v>
      </c>
      <c r="B227" s="1" t="s">
        <v>323</v>
      </c>
      <c r="C227" s="1" t="s">
        <v>324</v>
      </c>
    </row>
    <row r="228" spans="1:3" ht="11.25">
      <c r="A228" s="1" t="s">
        <v>321</v>
      </c>
      <c r="B228" s="1" t="s">
        <v>325</v>
      </c>
      <c r="C228" s="1" t="s">
        <v>326</v>
      </c>
    </row>
    <row r="229" spans="1:3" ht="11.25">
      <c r="A229" s="1" t="s">
        <v>321</v>
      </c>
      <c r="B229" s="1" t="s">
        <v>327</v>
      </c>
      <c r="C229" s="1" t="s">
        <v>328</v>
      </c>
    </row>
    <row r="230" spans="1:3" ht="11.25">
      <c r="A230" s="1" t="s">
        <v>321</v>
      </c>
      <c r="B230" s="1" t="s">
        <v>329</v>
      </c>
      <c r="C230" s="1" t="s">
        <v>330</v>
      </c>
    </row>
    <row r="231" spans="1:3" ht="11.25">
      <c r="A231" s="1" t="s">
        <v>321</v>
      </c>
      <c r="B231" s="1" t="s">
        <v>331</v>
      </c>
      <c r="C231" s="1" t="s">
        <v>332</v>
      </c>
    </row>
    <row r="232" spans="1:3" ht="11.25">
      <c r="A232" s="1" t="s">
        <v>321</v>
      </c>
      <c r="B232" s="1" t="s">
        <v>333</v>
      </c>
      <c r="C232" s="1" t="s">
        <v>334</v>
      </c>
    </row>
    <row r="233" spans="1:3" ht="11.25">
      <c r="A233" s="1" t="s">
        <v>321</v>
      </c>
      <c r="B233" s="1" t="s">
        <v>335</v>
      </c>
      <c r="C233" s="1" t="s">
        <v>336</v>
      </c>
    </row>
    <row r="234" spans="1:3" ht="11.25">
      <c r="A234" s="1" t="s">
        <v>321</v>
      </c>
      <c r="B234" s="1" t="s">
        <v>337</v>
      </c>
      <c r="C234" s="1" t="s">
        <v>341</v>
      </c>
    </row>
    <row r="235" spans="1:3" ht="11.25">
      <c r="A235" s="1" t="s">
        <v>321</v>
      </c>
      <c r="B235" s="1" t="s">
        <v>342</v>
      </c>
      <c r="C235" s="1" t="s">
        <v>343</v>
      </c>
    </row>
    <row r="236" spans="1:3" ht="11.25">
      <c r="A236" s="1" t="s">
        <v>321</v>
      </c>
      <c r="B236" s="1" t="s">
        <v>344</v>
      </c>
      <c r="C236" s="1" t="s">
        <v>345</v>
      </c>
    </row>
    <row r="237" spans="1:3" ht="11.25">
      <c r="A237" s="1" t="s">
        <v>321</v>
      </c>
      <c r="B237" s="1" t="s">
        <v>346</v>
      </c>
      <c r="C237" s="1" t="s">
        <v>347</v>
      </c>
    </row>
    <row r="238" spans="1:3" ht="11.25">
      <c r="A238" s="1" t="s">
        <v>321</v>
      </c>
      <c r="B238" s="1" t="s">
        <v>348</v>
      </c>
      <c r="C238" s="1" t="s">
        <v>349</v>
      </c>
    </row>
    <row r="239" spans="1:3" ht="11.25">
      <c r="A239" s="1" t="s">
        <v>321</v>
      </c>
      <c r="B239" s="1" t="s">
        <v>350</v>
      </c>
      <c r="C239" s="1" t="s">
        <v>351</v>
      </c>
    </row>
    <row r="240" spans="1:3" ht="11.25">
      <c r="A240" s="1" t="s">
        <v>321</v>
      </c>
      <c r="B240" s="1" t="s">
        <v>352</v>
      </c>
      <c r="C240" s="1" t="s">
        <v>353</v>
      </c>
    </row>
    <row r="241" spans="1:3" ht="11.25">
      <c r="A241" s="1" t="s">
        <v>321</v>
      </c>
      <c r="B241" s="1" t="s">
        <v>354</v>
      </c>
      <c r="C241" s="1" t="s">
        <v>355</v>
      </c>
    </row>
    <row r="242" spans="1:3" ht="11.25">
      <c r="A242" s="1" t="s">
        <v>321</v>
      </c>
      <c r="B242" s="1" t="s">
        <v>356</v>
      </c>
      <c r="C242" s="1" t="s">
        <v>357</v>
      </c>
    </row>
    <row r="243" spans="1:3" ht="11.25">
      <c r="A243" s="1" t="s">
        <v>321</v>
      </c>
      <c r="B243" s="1" t="s">
        <v>100</v>
      </c>
      <c r="C243" s="1" t="s">
        <v>358</v>
      </c>
    </row>
    <row r="244" spans="1:3" ht="11.25">
      <c r="A244" s="1" t="s">
        <v>359</v>
      </c>
      <c r="B244" s="1" t="s">
        <v>359</v>
      </c>
      <c r="C244" s="1" t="s">
        <v>360</v>
      </c>
    </row>
    <row r="245" spans="1:3" ht="11.25">
      <c r="A245" s="1" t="s">
        <v>359</v>
      </c>
      <c r="B245" s="1" t="s">
        <v>1361</v>
      </c>
      <c r="C245" s="1" t="s">
        <v>361</v>
      </c>
    </row>
    <row r="246" spans="1:3" ht="11.25">
      <c r="A246" s="1" t="s">
        <v>359</v>
      </c>
      <c r="B246" s="1" t="s">
        <v>362</v>
      </c>
      <c r="C246" s="1" t="s">
        <v>363</v>
      </c>
    </row>
    <row r="247" spans="1:3" ht="11.25">
      <c r="A247" s="1" t="s">
        <v>359</v>
      </c>
      <c r="B247" s="1" t="s">
        <v>364</v>
      </c>
      <c r="C247" s="1" t="s">
        <v>365</v>
      </c>
    </row>
    <row r="248" spans="1:3" ht="11.25">
      <c r="A248" s="1" t="s">
        <v>359</v>
      </c>
      <c r="B248" s="1" t="s">
        <v>1325</v>
      </c>
      <c r="C248" s="1" t="s">
        <v>366</v>
      </c>
    </row>
    <row r="249" spans="1:3" ht="11.25">
      <c r="A249" s="1" t="s">
        <v>359</v>
      </c>
      <c r="B249" s="1" t="s">
        <v>367</v>
      </c>
      <c r="C249" s="1" t="s">
        <v>368</v>
      </c>
    </row>
    <row r="250" spans="1:3" ht="11.25">
      <c r="A250" s="1" t="s">
        <v>359</v>
      </c>
      <c r="B250" s="1" t="s">
        <v>369</v>
      </c>
      <c r="C250" s="1" t="s">
        <v>370</v>
      </c>
    </row>
    <row r="251" spans="1:3" ht="11.25">
      <c r="A251" s="1" t="s">
        <v>359</v>
      </c>
      <c r="B251" s="1" t="s">
        <v>371</v>
      </c>
      <c r="C251" s="1" t="s">
        <v>372</v>
      </c>
    </row>
    <row r="252" spans="1:3" ht="11.25">
      <c r="A252" s="1" t="s">
        <v>359</v>
      </c>
      <c r="B252" s="1" t="s">
        <v>373</v>
      </c>
      <c r="C252" s="1" t="s">
        <v>374</v>
      </c>
    </row>
    <row r="253" spans="1:3" ht="11.25">
      <c r="A253" s="1" t="s">
        <v>359</v>
      </c>
      <c r="B253" s="1" t="s">
        <v>375</v>
      </c>
      <c r="C253" s="1" t="s">
        <v>376</v>
      </c>
    </row>
    <row r="254" spans="1:3" ht="11.25">
      <c r="A254" s="1" t="s">
        <v>359</v>
      </c>
      <c r="B254" s="1" t="s">
        <v>377</v>
      </c>
      <c r="C254" s="1" t="s">
        <v>378</v>
      </c>
    </row>
    <row r="255" spans="1:3" ht="11.25">
      <c r="A255" s="1" t="s">
        <v>359</v>
      </c>
      <c r="B255" s="1" t="s">
        <v>379</v>
      </c>
      <c r="C255" s="1" t="s">
        <v>380</v>
      </c>
    </row>
    <row r="256" spans="1:3" ht="11.25">
      <c r="A256" s="1" t="s">
        <v>359</v>
      </c>
      <c r="B256" s="1" t="s">
        <v>381</v>
      </c>
      <c r="C256" s="1" t="s">
        <v>382</v>
      </c>
    </row>
    <row r="257" spans="1:3" ht="11.25">
      <c r="A257" s="1" t="s">
        <v>359</v>
      </c>
      <c r="B257" s="1" t="s">
        <v>383</v>
      </c>
      <c r="C257" s="1" t="s">
        <v>384</v>
      </c>
    </row>
    <row r="258" spans="1:3" ht="11.25">
      <c r="A258" s="1" t="s">
        <v>359</v>
      </c>
      <c r="B258" s="1" t="s">
        <v>385</v>
      </c>
      <c r="C258" s="1" t="s">
        <v>386</v>
      </c>
    </row>
    <row r="259" spans="1:3" ht="11.25">
      <c r="A259" s="1" t="s">
        <v>359</v>
      </c>
      <c r="B259" s="1" t="s">
        <v>387</v>
      </c>
      <c r="C259" s="1" t="s">
        <v>388</v>
      </c>
    </row>
    <row r="260" spans="1:3" ht="11.25">
      <c r="A260" s="1" t="s">
        <v>359</v>
      </c>
      <c r="B260" s="1" t="s">
        <v>389</v>
      </c>
      <c r="C260" s="1" t="s">
        <v>390</v>
      </c>
    </row>
    <row r="261" spans="1:3" ht="11.25">
      <c r="A261" s="1" t="s">
        <v>359</v>
      </c>
      <c r="B261" s="1" t="s">
        <v>391</v>
      </c>
      <c r="C261" s="1" t="s">
        <v>392</v>
      </c>
    </row>
    <row r="262" spans="1:3" ht="11.25">
      <c r="A262" s="1" t="s">
        <v>359</v>
      </c>
      <c r="B262" s="1" t="s">
        <v>393</v>
      </c>
      <c r="C262" s="1" t="s">
        <v>394</v>
      </c>
    </row>
    <row r="263" spans="1:3" ht="11.25">
      <c r="A263" s="1" t="s">
        <v>359</v>
      </c>
      <c r="B263" s="1" t="s">
        <v>395</v>
      </c>
      <c r="C263" s="1" t="s">
        <v>396</v>
      </c>
    </row>
    <row r="264" spans="1:3" ht="11.25">
      <c r="A264" s="1" t="s">
        <v>359</v>
      </c>
      <c r="B264" s="1" t="s">
        <v>397</v>
      </c>
      <c r="C264" s="1" t="s">
        <v>398</v>
      </c>
    </row>
    <row r="265" spans="1:3" ht="11.25">
      <c r="A265" s="1" t="s">
        <v>359</v>
      </c>
      <c r="B265" s="1" t="s">
        <v>399</v>
      </c>
      <c r="C265" s="1" t="s">
        <v>400</v>
      </c>
    </row>
    <row r="266" spans="1:3" ht="11.25">
      <c r="A266" s="1" t="s">
        <v>359</v>
      </c>
      <c r="B266" s="1" t="s">
        <v>401</v>
      </c>
      <c r="C266" s="1" t="s">
        <v>402</v>
      </c>
    </row>
    <row r="267" spans="1:3" ht="11.25">
      <c r="A267" s="1" t="s">
        <v>359</v>
      </c>
      <c r="B267" s="1" t="s">
        <v>403</v>
      </c>
      <c r="C267" s="1" t="s">
        <v>404</v>
      </c>
    </row>
    <row r="268" spans="1:3" ht="11.25">
      <c r="A268" s="1" t="s">
        <v>359</v>
      </c>
      <c r="B268" s="1" t="s">
        <v>405</v>
      </c>
      <c r="C268" s="1" t="s">
        <v>406</v>
      </c>
    </row>
    <row r="269" spans="1:3" ht="11.25">
      <c r="A269" s="1" t="s">
        <v>407</v>
      </c>
      <c r="B269" s="1" t="s">
        <v>407</v>
      </c>
      <c r="C269" s="1" t="s">
        <v>408</v>
      </c>
    </row>
    <row r="270" spans="1:3" ht="11.25">
      <c r="A270" s="1" t="s">
        <v>407</v>
      </c>
      <c r="B270" s="1" t="s">
        <v>409</v>
      </c>
      <c r="C270" s="1" t="s">
        <v>410</v>
      </c>
    </row>
    <row r="271" spans="1:3" ht="11.25">
      <c r="A271" s="1" t="s">
        <v>407</v>
      </c>
      <c r="B271" s="1" t="s">
        <v>411</v>
      </c>
      <c r="C271" s="1" t="s">
        <v>412</v>
      </c>
    </row>
    <row r="272" spans="1:3" ht="11.25">
      <c r="A272" s="1" t="s">
        <v>407</v>
      </c>
      <c r="B272" s="1" t="s">
        <v>413</v>
      </c>
      <c r="C272" s="1" t="s">
        <v>414</v>
      </c>
    </row>
    <row r="273" spans="1:3" ht="11.25">
      <c r="A273" s="1" t="s">
        <v>407</v>
      </c>
      <c r="B273" s="1" t="s">
        <v>415</v>
      </c>
      <c r="C273" s="1" t="s">
        <v>416</v>
      </c>
    </row>
    <row r="274" spans="1:3" ht="11.25">
      <c r="A274" s="1" t="s">
        <v>407</v>
      </c>
      <c r="B274" s="1" t="s">
        <v>417</v>
      </c>
      <c r="C274" s="1" t="s">
        <v>418</v>
      </c>
    </row>
    <row r="275" spans="1:3" ht="11.25">
      <c r="A275" s="1" t="s">
        <v>407</v>
      </c>
      <c r="B275" s="1" t="s">
        <v>419</v>
      </c>
      <c r="C275" s="1" t="s">
        <v>420</v>
      </c>
    </row>
    <row r="276" spans="1:3" ht="11.25">
      <c r="A276" s="1" t="s">
        <v>407</v>
      </c>
      <c r="B276" s="1" t="s">
        <v>421</v>
      </c>
      <c r="C276" s="1" t="s">
        <v>422</v>
      </c>
    </row>
    <row r="277" spans="1:3" ht="11.25">
      <c r="A277" s="1" t="s">
        <v>407</v>
      </c>
      <c r="B277" s="1" t="s">
        <v>423</v>
      </c>
      <c r="C277" s="1" t="s">
        <v>424</v>
      </c>
    </row>
    <row r="278" spans="1:3" ht="11.25">
      <c r="A278" s="1" t="s">
        <v>407</v>
      </c>
      <c r="B278" s="1" t="s">
        <v>425</v>
      </c>
      <c r="C278" s="1" t="s">
        <v>426</v>
      </c>
    </row>
    <row r="279" spans="1:3" ht="11.25">
      <c r="A279" s="1" t="s">
        <v>407</v>
      </c>
      <c r="B279" s="1" t="s">
        <v>427</v>
      </c>
      <c r="C279" s="1" t="s">
        <v>428</v>
      </c>
    </row>
    <row r="280" spans="1:3" ht="11.25">
      <c r="A280" s="1" t="s">
        <v>407</v>
      </c>
      <c r="B280" s="1" t="s">
        <v>429</v>
      </c>
      <c r="C280" s="1" t="s">
        <v>430</v>
      </c>
    </row>
    <row r="281" spans="1:3" ht="11.25">
      <c r="A281" s="1" t="s">
        <v>407</v>
      </c>
      <c r="B281" s="1" t="s">
        <v>431</v>
      </c>
      <c r="C281" s="1" t="s">
        <v>432</v>
      </c>
    </row>
    <row r="282" spans="1:3" ht="11.25">
      <c r="A282" s="1" t="s">
        <v>407</v>
      </c>
      <c r="B282" s="1" t="s">
        <v>433</v>
      </c>
      <c r="C282" s="1" t="s">
        <v>434</v>
      </c>
    </row>
    <row r="283" spans="1:3" ht="11.25">
      <c r="A283" s="1" t="s">
        <v>407</v>
      </c>
      <c r="B283" s="1" t="s">
        <v>435</v>
      </c>
      <c r="C283" s="1" t="s">
        <v>436</v>
      </c>
    </row>
    <row r="284" spans="1:3" ht="11.25">
      <c r="A284" s="1" t="s">
        <v>407</v>
      </c>
      <c r="B284" s="1" t="s">
        <v>437</v>
      </c>
      <c r="C284" s="1" t="s">
        <v>438</v>
      </c>
    </row>
    <row r="285" spans="1:3" ht="11.25">
      <c r="A285" s="1" t="s">
        <v>439</v>
      </c>
      <c r="B285" s="1" t="s">
        <v>439</v>
      </c>
      <c r="C285" s="1" t="s">
        <v>440</v>
      </c>
    </row>
    <row r="286" spans="1:3" ht="11.25">
      <c r="A286" s="1" t="s">
        <v>439</v>
      </c>
      <c r="B286" s="1" t="s">
        <v>441</v>
      </c>
      <c r="C286" s="1" t="s">
        <v>442</v>
      </c>
    </row>
    <row r="287" spans="1:3" ht="11.25">
      <c r="A287" s="1" t="s">
        <v>439</v>
      </c>
      <c r="B287" s="1" t="s">
        <v>443</v>
      </c>
      <c r="C287" s="1" t="s">
        <v>444</v>
      </c>
    </row>
    <row r="288" spans="1:3" ht="11.25">
      <c r="A288" s="1" t="s">
        <v>439</v>
      </c>
      <c r="B288" s="1" t="s">
        <v>348</v>
      </c>
      <c r="C288" s="1" t="s">
        <v>445</v>
      </c>
    </row>
    <row r="289" spans="1:3" ht="11.25">
      <c r="A289" s="1" t="s">
        <v>439</v>
      </c>
      <c r="B289" s="1" t="s">
        <v>446</v>
      </c>
      <c r="C289" s="1" t="s">
        <v>447</v>
      </c>
    </row>
    <row r="290" spans="1:3" ht="11.25">
      <c r="A290" s="1" t="s">
        <v>439</v>
      </c>
      <c r="B290" s="1" t="s">
        <v>448</v>
      </c>
      <c r="C290" s="1" t="s">
        <v>449</v>
      </c>
    </row>
    <row r="291" spans="1:3" ht="11.25">
      <c r="A291" s="1" t="s">
        <v>439</v>
      </c>
      <c r="B291" s="1" t="s">
        <v>450</v>
      </c>
      <c r="C291" s="1" t="s">
        <v>451</v>
      </c>
    </row>
    <row r="292" spans="1:3" ht="11.25">
      <c r="A292" s="1" t="s">
        <v>439</v>
      </c>
      <c r="B292" s="1" t="s">
        <v>452</v>
      </c>
      <c r="C292" s="1" t="s">
        <v>453</v>
      </c>
    </row>
    <row r="293" spans="1:3" ht="11.25">
      <c r="A293" s="1" t="s">
        <v>439</v>
      </c>
      <c r="B293" s="1" t="s">
        <v>454</v>
      </c>
      <c r="C293" s="1" t="s">
        <v>455</v>
      </c>
    </row>
    <row r="294" spans="1:3" ht="11.25">
      <c r="A294" s="1" t="s">
        <v>439</v>
      </c>
      <c r="B294" s="1" t="s">
        <v>456</v>
      </c>
      <c r="C294" s="1" t="s">
        <v>457</v>
      </c>
    </row>
    <row r="295" spans="1:3" ht="11.25">
      <c r="A295" s="1" t="s">
        <v>439</v>
      </c>
      <c r="B295" s="1" t="s">
        <v>458</v>
      </c>
      <c r="C295" s="1" t="s">
        <v>459</v>
      </c>
    </row>
    <row r="296" spans="1:3" ht="11.25">
      <c r="A296" s="1" t="s">
        <v>439</v>
      </c>
      <c r="B296" s="1" t="s">
        <v>460</v>
      </c>
      <c r="C296" s="1" t="s">
        <v>461</v>
      </c>
    </row>
    <row r="297" spans="1:3" ht="11.25">
      <c r="A297" s="1" t="s">
        <v>462</v>
      </c>
      <c r="B297" s="1" t="s">
        <v>462</v>
      </c>
      <c r="C297" s="1" t="s">
        <v>463</v>
      </c>
    </row>
    <row r="298" spans="1:3" ht="11.25">
      <c r="A298" s="1" t="s">
        <v>462</v>
      </c>
      <c r="B298" s="1" t="s">
        <v>464</v>
      </c>
      <c r="C298" s="1" t="s">
        <v>465</v>
      </c>
    </row>
    <row r="299" spans="1:3" ht="11.25">
      <c r="A299" s="1" t="s">
        <v>462</v>
      </c>
      <c r="B299" s="1" t="s">
        <v>466</v>
      </c>
      <c r="C299" s="1" t="s">
        <v>467</v>
      </c>
    </row>
    <row r="300" spans="1:3" ht="11.25">
      <c r="A300" s="1" t="s">
        <v>462</v>
      </c>
      <c r="B300" s="1" t="s">
        <v>468</v>
      </c>
      <c r="C300" s="1" t="s">
        <v>469</v>
      </c>
    </row>
    <row r="301" spans="1:3" ht="11.25">
      <c r="A301" s="1" t="s">
        <v>462</v>
      </c>
      <c r="B301" s="1" t="s">
        <v>470</v>
      </c>
      <c r="C301" s="1" t="s">
        <v>471</v>
      </c>
    </row>
    <row r="302" spans="1:3" ht="11.25">
      <c r="A302" s="1" t="s">
        <v>462</v>
      </c>
      <c r="B302" s="1" t="s">
        <v>472</v>
      </c>
      <c r="C302" s="1" t="s">
        <v>473</v>
      </c>
    </row>
    <row r="303" spans="1:3" ht="11.25">
      <c r="A303" s="1" t="s">
        <v>462</v>
      </c>
      <c r="B303" s="1" t="s">
        <v>474</v>
      </c>
      <c r="C303" s="1" t="s">
        <v>475</v>
      </c>
    </row>
    <row r="304" spans="1:3" ht="11.25">
      <c r="A304" s="1" t="s">
        <v>462</v>
      </c>
      <c r="B304" s="1" t="s">
        <v>476</v>
      </c>
      <c r="C304" s="1" t="s">
        <v>477</v>
      </c>
    </row>
    <row r="305" spans="1:3" ht="11.25">
      <c r="A305" s="1" t="s">
        <v>462</v>
      </c>
      <c r="B305" s="1" t="s">
        <v>478</v>
      </c>
      <c r="C305" s="1" t="s">
        <v>479</v>
      </c>
    </row>
    <row r="306" spans="1:3" ht="11.25">
      <c r="A306" s="1" t="s">
        <v>462</v>
      </c>
      <c r="B306" s="1" t="s">
        <v>480</v>
      </c>
      <c r="C306" s="1" t="s">
        <v>481</v>
      </c>
    </row>
    <row r="307" spans="1:3" ht="11.25">
      <c r="A307" s="1" t="s">
        <v>462</v>
      </c>
      <c r="B307" s="1" t="s">
        <v>482</v>
      </c>
      <c r="C307" s="1" t="s">
        <v>483</v>
      </c>
    </row>
    <row r="308" spans="1:3" ht="11.25">
      <c r="A308" s="1" t="s">
        <v>462</v>
      </c>
      <c r="B308" s="1" t="s">
        <v>484</v>
      </c>
      <c r="C308" s="1" t="s">
        <v>485</v>
      </c>
    </row>
    <row r="309" spans="1:3" ht="11.25">
      <c r="A309" s="1" t="s">
        <v>486</v>
      </c>
      <c r="B309" s="1" t="s">
        <v>486</v>
      </c>
      <c r="C309" s="1" t="s">
        <v>487</v>
      </c>
    </row>
    <row r="310" spans="1:3" ht="11.25">
      <c r="A310" s="1" t="s">
        <v>486</v>
      </c>
      <c r="B310" s="1" t="s">
        <v>488</v>
      </c>
      <c r="C310" s="1" t="s">
        <v>489</v>
      </c>
    </row>
    <row r="311" spans="1:3" ht="11.25">
      <c r="A311" s="1" t="s">
        <v>486</v>
      </c>
      <c r="B311" s="1" t="s">
        <v>1325</v>
      </c>
      <c r="C311" s="1" t="s">
        <v>490</v>
      </c>
    </row>
    <row r="312" spans="1:3" ht="11.25">
      <c r="A312" s="1" t="s">
        <v>486</v>
      </c>
      <c r="B312" s="1" t="s">
        <v>491</v>
      </c>
      <c r="C312" s="1" t="s">
        <v>492</v>
      </c>
    </row>
    <row r="313" spans="1:3" ht="11.25">
      <c r="A313" s="1" t="s">
        <v>486</v>
      </c>
      <c r="B313" s="1" t="s">
        <v>493</v>
      </c>
      <c r="C313" s="1" t="s">
        <v>494</v>
      </c>
    </row>
    <row r="314" spans="1:3" ht="11.25">
      <c r="A314" s="1" t="s">
        <v>486</v>
      </c>
      <c r="B314" s="1" t="s">
        <v>495</v>
      </c>
      <c r="C314" s="1" t="s">
        <v>496</v>
      </c>
    </row>
    <row r="315" spans="1:3" ht="11.25">
      <c r="A315" s="1" t="s">
        <v>486</v>
      </c>
      <c r="B315" s="1" t="s">
        <v>497</v>
      </c>
      <c r="C315" s="1" t="s">
        <v>498</v>
      </c>
    </row>
    <row r="316" spans="1:3" ht="11.25">
      <c r="A316" s="1" t="s">
        <v>486</v>
      </c>
      <c r="B316" s="1" t="s">
        <v>499</v>
      </c>
      <c r="C316" s="1" t="s">
        <v>500</v>
      </c>
    </row>
    <row r="317" spans="1:3" ht="11.25">
      <c r="A317" s="1" t="s">
        <v>486</v>
      </c>
      <c r="B317" s="1" t="s">
        <v>501</v>
      </c>
      <c r="C317" s="1" t="s">
        <v>502</v>
      </c>
    </row>
    <row r="318" spans="1:3" ht="11.25">
      <c r="A318" s="1" t="s">
        <v>486</v>
      </c>
      <c r="B318" s="1" t="s">
        <v>503</v>
      </c>
      <c r="C318" s="1" t="s">
        <v>504</v>
      </c>
    </row>
    <row r="319" spans="1:3" ht="11.25">
      <c r="A319" s="1" t="s">
        <v>486</v>
      </c>
      <c r="B319" s="1" t="s">
        <v>505</v>
      </c>
      <c r="C319" s="1" t="s">
        <v>506</v>
      </c>
    </row>
    <row r="320" spans="1:3" ht="11.25">
      <c r="A320" s="1" t="s">
        <v>486</v>
      </c>
      <c r="B320" s="1" t="s">
        <v>507</v>
      </c>
      <c r="C320" s="1" t="s">
        <v>508</v>
      </c>
    </row>
    <row r="321" spans="1:3" ht="11.25">
      <c r="A321" s="1" t="s">
        <v>509</v>
      </c>
      <c r="B321" s="1" t="s">
        <v>509</v>
      </c>
      <c r="C321" s="1" t="s">
        <v>510</v>
      </c>
    </row>
    <row r="322" spans="1:3" ht="11.25">
      <c r="A322" s="1" t="s">
        <v>509</v>
      </c>
      <c r="B322" s="1" t="s">
        <v>511</v>
      </c>
      <c r="C322" s="1" t="s">
        <v>512</v>
      </c>
    </row>
    <row r="323" spans="1:3" ht="11.25">
      <c r="A323" s="1" t="s">
        <v>509</v>
      </c>
      <c r="B323" s="1" t="s">
        <v>513</v>
      </c>
      <c r="C323" s="1" t="s">
        <v>514</v>
      </c>
    </row>
    <row r="324" spans="1:3" ht="11.25">
      <c r="A324" s="1" t="s">
        <v>509</v>
      </c>
      <c r="B324" s="1" t="s">
        <v>515</v>
      </c>
      <c r="C324" s="1" t="s">
        <v>516</v>
      </c>
    </row>
    <row r="325" spans="1:3" ht="11.25">
      <c r="A325" s="1" t="s">
        <v>509</v>
      </c>
      <c r="B325" s="1" t="s">
        <v>517</v>
      </c>
      <c r="C325" s="1" t="s">
        <v>518</v>
      </c>
    </row>
    <row r="326" spans="1:3" ht="11.25">
      <c r="A326" s="1" t="s">
        <v>509</v>
      </c>
      <c r="B326" s="1" t="s">
        <v>519</v>
      </c>
      <c r="C326" s="1" t="s">
        <v>520</v>
      </c>
    </row>
    <row r="327" spans="1:3" ht="11.25">
      <c r="A327" s="1" t="s">
        <v>509</v>
      </c>
      <c r="B327" s="1" t="s">
        <v>521</v>
      </c>
      <c r="C327" s="1" t="s">
        <v>522</v>
      </c>
    </row>
    <row r="328" spans="1:3" ht="11.25">
      <c r="A328" s="1" t="s">
        <v>509</v>
      </c>
      <c r="B328" s="1" t="s">
        <v>523</v>
      </c>
      <c r="C328" s="1" t="s">
        <v>524</v>
      </c>
    </row>
    <row r="329" spans="1:3" ht="11.25">
      <c r="A329" s="1" t="s">
        <v>509</v>
      </c>
      <c r="B329" s="1" t="s">
        <v>525</v>
      </c>
      <c r="C329" s="1" t="s">
        <v>526</v>
      </c>
    </row>
    <row r="330" spans="1:3" ht="11.25">
      <c r="A330" s="1" t="s">
        <v>509</v>
      </c>
      <c r="B330" s="1" t="s">
        <v>527</v>
      </c>
      <c r="C330" s="1" t="s">
        <v>528</v>
      </c>
    </row>
    <row r="331" spans="1:3" ht="11.25">
      <c r="A331" s="1" t="s">
        <v>509</v>
      </c>
      <c r="B331" s="1" t="s">
        <v>529</v>
      </c>
      <c r="C331" s="1" t="s">
        <v>530</v>
      </c>
    </row>
    <row r="332" spans="1:3" ht="11.25">
      <c r="A332" s="1" t="s">
        <v>509</v>
      </c>
      <c r="B332" s="1" t="s">
        <v>531</v>
      </c>
      <c r="C332" s="1" t="s">
        <v>532</v>
      </c>
    </row>
    <row r="333" spans="1:3" ht="11.25">
      <c r="A333" s="1" t="s">
        <v>509</v>
      </c>
      <c r="B333" s="1" t="s">
        <v>533</v>
      </c>
      <c r="C333" s="1" t="s">
        <v>534</v>
      </c>
    </row>
    <row r="334" spans="1:3" ht="11.25">
      <c r="A334" s="1" t="s">
        <v>535</v>
      </c>
      <c r="B334" s="1" t="s">
        <v>535</v>
      </c>
      <c r="C334" s="1" t="s">
        <v>536</v>
      </c>
    </row>
    <row r="335" spans="1:3" ht="11.25">
      <c r="A335" s="1" t="s">
        <v>537</v>
      </c>
      <c r="B335" s="1" t="s">
        <v>537</v>
      </c>
      <c r="C335" s="1" t="s">
        <v>538</v>
      </c>
    </row>
    <row r="336" spans="1:3" ht="11.25">
      <c r="A336" s="1" t="s">
        <v>539</v>
      </c>
      <c r="B336" s="1" t="s">
        <v>539</v>
      </c>
      <c r="C336" s="1" t="s">
        <v>540</v>
      </c>
    </row>
    <row r="337" spans="1:3" ht="11.25">
      <c r="A337" s="1" t="s">
        <v>541</v>
      </c>
      <c r="B337" s="1" t="s">
        <v>541</v>
      </c>
      <c r="C337" s="1" t="s">
        <v>542</v>
      </c>
    </row>
    <row r="338" spans="1:3" ht="11.25">
      <c r="A338" s="1" t="s">
        <v>543</v>
      </c>
      <c r="B338" s="1" t="s">
        <v>543</v>
      </c>
      <c r="C338" s="1" t="s">
        <v>544</v>
      </c>
    </row>
    <row r="339" spans="1:3" ht="11.25">
      <c r="A339" s="1" t="s">
        <v>545</v>
      </c>
      <c r="B339" s="1" t="s">
        <v>545</v>
      </c>
      <c r="C339" s="1" t="s">
        <v>546</v>
      </c>
    </row>
    <row r="340" spans="1:3" ht="11.25">
      <c r="A340" s="1" t="s">
        <v>547</v>
      </c>
      <c r="B340" s="1" t="s">
        <v>547</v>
      </c>
      <c r="C340" s="1" t="s">
        <v>548</v>
      </c>
    </row>
    <row r="341" spans="1:3" ht="11.25">
      <c r="A341" s="1" t="s">
        <v>549</v>
      </c>
      <c r="B341" s="1" t="s">
        <v>549</v>
      </c>
      <c r="C341" s="1" t="s">
        <v>550</v>
      </c>
    </row>
    <row r="342" spans="1:3" ht="11.25">
      <c r="A342" s="1" t="s">
        <v>551</v>
      </c>
      <c r="B342" s="1" t="s">
        <v>551</v>
      </c>
      <c r="C342" s="1" t="s">
        <v>552</v>
      </c>
    </row>
    <row r="343" spans="1:3" ht="11.25">
      <c r="A343" s="1" t="s">
        <v>553</v>
      </c>
      <c r="B343" s="1" t="s">
        <v>553</v>
      </c>
      <c r="C343" s="1" t="s">
        <v>554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1013</v>
      </c>
      <c r="C1" s="3">
        <v>0</v>
      </c>
      <c r="F1" s="3" t="s">
        <v>1092</v>
      </c>
      <c r="I1" s="23">
        <v>2011</v>
      </c>
    </row>
    <row r="2" spans="2:13" ht="11.25">
      <c r="B2" s="2" t="s">
        <v>1014</v>
      </c>
      <c r="F2" s="3" t="s">
        <v>1093</v>
      </c>
      <c r="I2" s="23">
        <v>2012</v>
      </c>
      <c r="K2" s="3" t="s">
        <v>1102</v>
      </c>
      <c r="M2" s="3" t="s">
        <v>1168</v>
      </c>
    </row>
    <row r="3" spans="2:13" ht="11.25">
      <c r="B3" s="2" t="s">
        <v>1015</v>
      </c>
      <c r="F3" s="3" t="s">
        <v>1094</v>
      </c>
      <c r="I3" s="23">
        <v>2013</v>
      </c>
      <c r="K3" s="3" t="s">
        <v>1140</v>
      </c>
      <c r="M3" s="3" t="s">
        <v>1169</v>
      </c>
    </row>
    <row r="4" spans="2:9" ht="11.25">
      <c r="B4" s="2" t="s">
        <v>1016</v>
      </c>
      <c r="F4" s="3" t="s">
        <v>1095</v>
      </c>
      <c r="I4" s="23">
        <v>2014</v>
      </c>
    </row>
    <row r="5" spans="2:9" ht="11.25">
      <c r="B5" s="2" t="s">
        <v>1018</v>
      </c>
      <c r="F5" s="3" t="s">
        <v>1096</v>
      </c>
      <c r="I5" s="23">
        <v>2015</v>
      </c>
    </row>
    <row r="6" spans="2:9" ht="11.25">
      <c r="B6" s="2" t="s">
        <v>1019</v>
      </c>
      <c r="F6" s="3" t="s">
        <v>1097</v>
      </c>
      <c r="I6" s="23">
        <v>2016</v>
      </c>
    </row>
    <row r="7" spans="2:9" ht="11.25">
      <c r="B7" s="2" t="s">
        <v>1020</v>
      </c>
      <c r="F7" s="3" t="s">
        <v>1098</v>
      </c>
      <c r="I7" s="23">
        <v>2017</v>
      </c>
    </row>
    <row r="8" spans="2:9" ht="11.25">
      <c r="B8" s="2" t="s">
        <v>1021</v>
      </c>
      <c r="F8" s="3" t="s">
        <v>1099</v>
      </c>
      <c r="I8" s="23">
        <v>2018</v>
      </c>
    </row>
    <row r="9" spans="2:9" ht="11.25">
      <c r="B9" s="2" t="s">
        <v>1022</v>
      </c>
      <c r="F9" s="3" t="s">
        <v>1100</v>
      </c>
      <c r="I9" s="23">
        <v>2019</v>
      </c>
    </row>
    <row r="10" spans="2:9" ht="11.25">
      <c r="B10" s="2" t="s">
        <v>1023</v>
      </c>
      <c r="F10" s="3" t="s">
        <v>1101</v>
      </c>
      <c r="I10" s="23">
        <v>2020</v>
      </c>
    </row>
    <row r="11" spans="2:9" ht="11.25">
      <c r="B11" s="2" t="s">
        <v>1017</v>
      </c>
      <c r="F11" s="3" t="s">
        <v>1157</v>
      </c>
      <c r="I11" s="23">
        <v>2021</v>
      </c>
    </row>
    <row r="12" spans="2:9" ht="11.25">
      <c r="B12" s="2" t="s">
        <v>1143</v>
      </c>
      <c r="F12" s="3" t="s">
        <v>1158</v>
      </c>
      <c r="I12" s="23">
        <v>2022</v>
      </c>
    </row>
    <row r="13" spans="2:9" ht="11.25">
      <c r="B13" s="2" t="s">
        <v>1053</v>
      </c>
      <c r="F13" s="3" t="s">
        <v>1159</v>
      </c>
      <c r="I13" s="23">
        <v>2023</v>
      </c>
    </row>
    <row r="14" spans="2:9" ht="11.25">
      <c r="B14" s="2" t="s">
        <v>1103</v>
      </c>
      <c r="I14" s="23">
        <v>2024</v>
      </c>
    </row>
    <row r="15" spans="2:9" ht="11.25">
      <c r="B15" s="2" t="s">
        <v>1141</v>
      </c>
      <c r="I15" s="23">
        <v>2025</v>
      </c>
    </row>
    <row r="16" ht="11.25">
      <c r="B16" s="2" t="s">
        <v>1011</v>
      </c>
    </row>
    <row r="17" ht="11.25">
      <c r="B17" s="2" t="s">
        <v>1104</v>
      </c>
    </row>
    <row r="18" ht="11.25">
      <c r="B18" s="2" t="s">
        <v>1105</v>
      </c>
    </row>
    <row r="19" ht="11.25">
      <c r="B19" s="2" t="s">
        <v>1106</v>
      </c>
    </row>
    <row r="20" ht="11.25">
      <c r="B20" s="2" t="s">
        <v>1107</v>
      </c>
    </row>
    <row r="21" ht="11.25">
      <c r="B21" s="2" t="s">
        <v>1142</v>
      </c>
    </row>
    <row r="22" spans="2:7" ht="11.25">
      <c r="B22" s="2" t="s">
        <v>1108</v>
      </c>
      <c r="G22" s="24" t="s">
        <v>1174</v>
      </c>
    </row>
    <row r="23" spans="2:7" ht="11.25">
      <c r="B23" s="2" t="s">
        <v>1109</v>
      </c>
      <c r="G23" s="25" t="s">
        <v>1175</v>
      </c>
    </row>
    <row r="24" spans="2:7" ht="11.25">
      <c r="B24" s="2" t="s">
        <v>1110</v>
      </c>
      <c r="G24" s="25" t="s">
        <v>1176</v>
      </c>
    </row>
    <row r="25" spans="2:7" ht="11.25">
      <c r="B25" s="2" t="s">
        <v>1111</v>
      </c>
      <c r="G25" s="25" t="s">
        <v>1177</v>
      </c>
    </row>
    <row r="26" spans="2:7" ht="11.25">
      <c r="B26" s="2" t="s">
        <v>1112</v>
      </c>
      <c r="G26" s="25" t="s">
        <v>1178</v>
      </c>
    </row>
    <row r="27" spans="2:7" ht="11.25">
      <c r="B27" s="2" t="s">
        <v>1113</v>
      </c>
      <c r="G27" s="25" t="s">
        <v>1179</v>
      </c>
    </row>
    <row r="28" spans="2:7" ht="12.75">
      <c r="B28" s="2" t="s">
        <v>1114</v>
      </c>
      <c r="G28" s="26"/>
    </row>
    <row r="29" spans="2:7" ht="11.25">
      <c r="B29" s="2" t="s">
        <v>1115</v>
      </c>
      <c r="G29" s="24" t="s">
        <v>1180</v>
      </c>
    </row>
    <row r="30" spans="2:7" ht="11.25">
      <c r="B30" s="2" t="s">
        <v>1116</v>
      </c>
      <c r="G30" s="25" t="s">
        <v>1175</v>
      </c>
    </row>
    <row r="31" spans="2:7" ht="11.25">
      <c r="B31" s="2" t="s">
        <v>1117</v>
      </c>
      <c r="G31" s="25" t="s">
        <v>1176</v>
      </c>
    </row>
    <row r="32" spans="2:7" ht="11.25">
      <c r="B32" s="2" t="s">
        <v>1118</v>
      </c>
      <c r="G32" s="25" t="s">
        <v>1177</v>
      </c>
    </row>
    <row r="33" spans="2:7" ht="11.25">
      <c r="B33" s="2" t="s">
        <v>1119</v>
      </c>
      <c r="G33" s="25" t="s">
        <v>1178</v>
      </c>
    </row>
    <row r="34" spans="2:7" ht="11.25">
      <c r="B34" s="2" t="s">
        <v>1120</v>
      </c>
      <c r="G34" s="25" t="s">
        <v>1179</v>
      </c>
    </row>
    <row r="35" spans="2:7" ht="11.25">
      <c r="B35" s="2" t="s">
        <v>1121</v>
      </c>
      <c r="G35" s="25" t="s">
        <v>1181</v>
      </c>
    </row>
    <row r="36" spans="2:7" ht="11.25">
      <c r="B36" s="2" t="s">
        <v>1122</v>
      </c>
      <c r="G36" s="25" t="s">
        <v>1182</v>
      </c>
    </row>
    <row r="37" spans="2:7" ht="11.25">
      <c r="B37" s="2" t="s">
        <v>1123</v>
      </c>
      <c r="G37" s="25" t="s">
        <v>1183</v>
      </c>
    </row>
    <row r="38" spans="2:7" ht="11.25">
      <c r="B38" s="2" t="s">
        <v>1024</v>
      </c>
      <c r="G38" s="25" t="s">
        <v>1184</v>
      </c>
    </row>
    <row r="39" ht="11.25">
      <c r="B39" s="2" t="s">
        <v>1027</v>
      </c>
    </row>
    <row r="40" ht="11.25">
      <c r="B40" s="2" t="s">
        <v>1028</v>
      </c>
    </row>
    <row r="41" ht="11.25">
      <c r="B41" s="2" t="s">
        <v>1029</v>
      </c>
    </row>
    <row r="42" ht="11.25">
      <c r="B42" s="2" t="s">
        <v>1030</v>
      </c>
    </row>
    <row r="43" ht="11.25">
      <c r="B43" s="2" t="s">
        <v>1031</v>
      </c>
    </row>
    <row r="44" ht="11.25">
      <c r="B44" s="2" t="s">
        <v>1032</v>
      </c>
    </row>
    <row r="45" ht="11.25">
      <c r="B45" s="2" t="s">
        <v>1033</v>
      </c>
    </row>
    <row r="46" ht="11.25">
      <c r="B46" s="2" t="s">
        <v>1034</v>
      </c>
    </row>
    <row r="47" ht="11.25">
      <c r="B47" s="2" t="s">
        <v>1035</v>
      </c>
    </row>
    <row r="48" ht="11.25">
      <c r="B48" s="2" t="s">
        <v>1036</v>
      </c>
    </row>
    <row r="49" ht="11.25">
      <c r="B49" s="2" t="s">
        <v>1037</v>
      </c>
    </row>
    <row r="50" ht="11.25">
      <c r="B50" s="2" t="s">
        <v>1038</v>
      </c>
    </row>
    <row r="51" ht="11.25">
      <c r="B51" s="2" t="s">
        <v>1039</v>
      </c>
    </row>
    <row r="52" ht="11.25">
      <c r="B52" s="2" t="s">
        <v>1040</v>
      </c>
    </row>
    <row r="53" ht="11.25">
      <c r="B53" s="2" t="s">
        <v>1041</v>
      </c>
    </row>
    <row r="54" ht="11.25">
      <c r="B54" s="2" t="s">
        <v>1042</v>
      </c>
    </row>
    <row r="55" ht="11.25">
      <c r="B55" s="2" t="s">
        <v>1043</v>
      </c>
    </row>
    <row r="56" ht="11.25">
      <c r="B56" s="2" t="s">
        <v>1044</v>
      </c>
    </row>
    <row r="57" ht="11.25">
      <c r="B57" s="2" t="s">
        <v>1045</v>
      </c>
    </row>
    <row r="58" ht="22.5">
      <c r="B58" s="2" t="s">
        <v>1046</v>
      </c>
    </row>
    <row r="59" ht="11.25">
      <c r="B59" s="2" t="s">
        <v>1047</v>
      </c>
    </row>
    <row r="60" ht="11.25">
      <c r="B60" s="2" t="s">
        <v>1048</v>
      </c>
    </row>
    <row r="61" ht="11.25">
      <c r="B61" s="2" t="s">
        <v>1049</v>
      </c>
    </row>
    <row r="62" ht="11.25">
      <c r="B62" s="2" t="s">
        <v>1050</v>
      </c>
    </row>
    <row r="63" ht="11.25">
      <c r="B63" s="2" t="s">
        <v>1051</v>
      </c>
    </row>
    <row r="64" ht="11.25">
      <c r="B64" s="2" t="s">
        <v>1052</v>
      </c>
    </row>
    <row r="65" ht="11.25">
      <c r="B65" s="2" t="s">
        <v>1054</v>
      </c>
    </row>
    <row r="66" ht="11.25">
      <c r="B66" s="2" t="s">
        <v>1055</v>
      </c>
    </row>
    <row r="67" ht="11.25">
      <c r="B67" s="2" t="s">
        <v>1056</v>
      </c>
    </row>
    <row r="68" ht="11.25">
      <c r="B68" s="2" t="s">
        <v>1057</v>
      </c>
    </row>
    <row r="69" ht="11.25">
      <c r="B69" s="2" t="s">
        <v>1124</v>
      </c>
    </row>
    <row r="70" ht="11.25">
      <c r="B70" s="2" t="s">
        <v>1125</v>
      </c>
    </row>
    <row r="71" ht="11.25">
      <c r="B71" s="2" t="s">
        <v>1126</v>
      </c>
    </row>
    <row r="72" ht="11.25">
      <c r="B72" s="2" t="s">
        <v>1127</v>
      </c>
    </row>
    <row r="73" ht="11.25">
      <c r="B73" s="2" t="s">
        <v>1128</v>
      </c>
    </row>
    <row r="74" ht="11.25">
      <c r="B74" s="2" t="s">
        <v>1129</v>
      </c>
    </row>
    <row r="75" ht="11.25">
      <c r="B75" s="2" t="s">
        <v>1130</v>
      </c>
    </row>
    <row r="76" ht="11.25">
      <c r="B76" s="2" t="s">
        <v>1131</v>
      </c>
    </row>
    <row r="77" ht="11.25">
      <c r="B77" s="2" t="s">
        <v>1132</v>
      </c>
    </row>
    <row r="78" ht="22.5">
      <c r="B78" s="2" t="s">
        <v>1133</v>
      </c>
    </row>
    <row r="79" ht="11.25">
      <c r="B79" s="2" t="s">
        <v>1134</v>
      </c>
    </row>
    <row r="80" ht="11.25">
      <c r="B80" s="2" t="s">
        <v>1135</v>
      </c>
    </row>
    <row r="81" ht="11.25">
      <c r="B81" s="2" t="s">
        <v>1136</v>
      </c>
    </row>
    <row r="82" ht="11.25">
      <c r="B82" s="2" t="s">
        <v>1137</v>
      </c>
    </row>
    <row r="83" ht="11.25">
      <c r="B83" s="2" t="s">
        <v>1138</v>
      </c>
    </row>
    <row r="84" ht="11.25">
      <c r="B84" s="2" t="s">
        <v>1139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198" t="s">
        <v>1007</v>
      </c>
      <c r="E3" s="198"/>
      <c r="F3" s="196" t="s">
        <v>1052</v>
      </c>
      <c r="G3" s="196"/>
      <c r="H3" s="196"/>
      <c r="I3" s="19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view="pageBreakPreview" zoomScaleSheetLayoutView="100" zoomScalePageLayoutView="0" workbookViewId="0" topLeftCell="C18">
      <selection activeCell="F38" sqref="F38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0.1367187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1.2</v>
      </c>
      <c r="H4" s="97"/>
    </row>
    <row r="5" spans="4:8" ht="25.5" customHeight="1" thickBot="1">
      <c r="D5" s="203" t="s">
        <v>1199</v>
      </c>
      <c r="E5" s="204"/>
      <c r="F5" s="204"/>
      <c r="G5" s="205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6" t="s">
        <v>1305</v>
      </c>
      <c r="G7" s="207"/>
      <c r="H7" s="98"/>
    </row>
    <row r="8" spans="4:9" ht="21" customHeight="1" thickBot="1">
      <c r="D8" s="101"/>
      <c r="E8" s="102" t="s">
        <v>1254</v>
      </c>
      <c r="F8" s="152" t="s">
        <v>1052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63.75">
      <c r="D10" s="105"/>
      <c r="E10" s="201" t="s">
        <v>1160</v>
      </c>
      <c r="F10" s="156" t="s">
        <v>1093</v>
      </c>
      <c r="G10" s="110" t="s">
        <v>1282</v>
      </c>
      <c r="H10" s="109"/>
      <c r="I10" s="111"/>
    </row>
    <row r="11" spans="4:9" ht="39" thickBot="1">
      <c r="D11" s="105"/>
      <c r="E11" s="202"/>
      <c r="F11" s="157">
        <v>2012</v>
      </c>
      <c r="G11" s="110" t="s">
        <v>1159</v>
      </c>
      <c r="H11" s="109"/>
      <c r="I11" s="111"/>
    </row>
    <row r="12" spans="4:8" ht="32.25" customHeight="1">
      <c r="D12" s="105"/>
      <c r="E12" s="114"/>
      <c r="F12" s="153" t="s">
        <v>1005</v>
      </c>
      <c r="G12" s="115"/>
      <c r="H12" s="116"/>
    </row>
    <row r="13" spans="3:8" ht="21" customHeight="1" thickBot="1">
      <c r="C13" s="117"/>
      <c r="D13" s="105"/>
      <c r="E13" s="112" t="s">
        <v>1255</v>
      </c>
      <c r="F13" s="154" t="s">
        <v>854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1012</v>
      </c>
      <c r="F15" s="150" t="s">
        <v>855</v>
      </c>
      <c r="G15" s="108"/>
      <c r="H15" s="116"/>
    </row>
    <row r="16" spans="4:8" ht="21" customHeight="1">
      <c r="D16" s="105"/>
      <c r="E16" s="120" t="s">
        <v>1213</v>
      </c>
      <c r="F16" s="150" t="s">
        <v>856</v>
      </c>
      <c r="G16" s="108"/>
      <c r="H16" s="116"/>
    </row>
    <row r="17" spans="4:8" ht="21" customHeight="1" thickBot="1">
      <c r="D17" s="105"/>
      <c r="E17" s="135" t="s">
        <v>1283</v>
      </c>
      <c r="F17" s="151" t="s">
        <v>1006</v>
      </c>
      <c r="G17" s="108"/>
      <c r="H17" s="116"/>
    </row>
    <row r="18" spans="4:8" ht="31.5" customHeight="1">
      <c r="D18" s="105"/>
      <c r="E18" s="118"/>
      <c r="F18" s="155" t="s">
        <v>594</v>
      </c>
      <c r="G18" s="108"/>
      <c r="H18" s="116"/>
    </row>
    <row r="19" spans="4:8" ht="21" customHeight="1" thickBot="1">
      <c r="D19" s="105"/>
      <c r="E19" s="112" t="s">
        <v>1167</v>
      </c>
      <c r="F19" s="113" t="s">
        <v>547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1166</v>
      </c>
      <c r="F21" s="113" t="s">
        <v>547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1165</v>
      </c>
      <c r="F23" s="154">
        <v>36701000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199" t="s">
        <v>1256</v>
      </c>
      <c r="F25" s="200"/>
      <c r="G25" s="108"/>
      <c r="H25" s="116"/>
    </row>
    <row r="26" spans="1:8" ht="21" customHeight="1">
      <c r="A26" s="122" t="s">
        <v>1257</v>
      </c>
      <c r="B26" s="85" t="s">
        <v>1258</v>
      </c>
      <c r="D26" s="101"/>
      <c r="E26" s="123" t="s">
        <v>1259</v>
      </c>
      <c r="F26" s="158" t="s">
        <v>0</v>
      </c>
      <c r="G26" s="108"/>
      <c r="H26" s="98"/>
    </row>
    <row r="27" spans="1:8" ht="21" customHeight="1" thickBot="1">
      <c r="A27" s="122" t="s">
        <v>1260</v>
      </c>
      <c r="B27" s="85" t="s">
        <v>1152</v>
      </c>
      <c r="D27" s="101"/>
      <c r="E27" s="124" t="s">
        <v>1261</v>
      </c>
      <c r="F27" s="158" t="s">
        <v>0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199" t="s">
        <v>1262</v>
      </c>
      <c r="F29" s="200"/>
      <c r="G29" s="108"/>
      <c r="H29" s="98"/>
    </row>
    <row r="30" spans="1:8" ht="21" customHeight="1">
      <c r="A30" s="122" t="s">
        <v>1263</v>
      </c>
      <c r="B30" s="85" t="s">
        <v>1264</v>
      </c>
      <c r="D30" s="101"/>
      <c r="E30" s="123" t="s">
        <v>1265</v>
      </c>
      <c r="F30" s="158" t="s">
        <v>1</v>
      </c>
      <c r="G30" s="108"/>
      <c r="H30" s="98"/>
    </row>
    <row r="31" spans="1:8" ht="21" customHeight="1" thickBot="1">
      <c r="A31" s="122" t="s">
        <v>1266</v>
      </c>
      <c r="B31" s="85" t="s">
        <v>1267</v>
      </c>
      <c r="D31" s="101"/>
      <c r="E31" s="124" t="s">
        <v>1268</v>
      </c>
      <c r="F31" s="159" t="s">
        <v>338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199" t="s">
        <v>1269</v>
      </c>
      <c r="F33" s="200"/>
      <c r="G33" s="108"/>
      <c r="H33" s="98"/>
    </row>
    <row r="34" spans="1:8" ht="21" customHeight="1">
      <c r="A34" s="122" t="s">
        <v>1270</v>
      </c>
      <c r="B34" s="85" t="s">
        <v>1271</v>
      </c>
      <c r="D34" s="101"/>
      <c r="E34" s="123" t="s">
        <v>1265</v>
      </c>
      <c r="F34" s="158" t="s">
        <v>339</v>
      </c>
      <c r="G34" s="108"/>
      <c r="H34" s="98"/>
    </row>
    <row r="35" spans="1:8" ht="21" customHeight="1" thickBot="1">
      <c r="A35" s="122" t="s">
        <v>1272</v>
      </c>
      <c r="B35" s="85" t="s">
        <v>1273</v>
      </c>
      <c r="D35" s="101"/>
      <c r="E35" s="124" t="s">
        <v>1268</v>
      </c>
      <c r="F35" s="159" t="s">
        <v>340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199" t="s">
        <v>1059</v>
      </c>
      <c r="F37" s="200"/>
      <c r="G37" s="108"/>
      <c r="H37" s="98"/>
    </row>
    <row r="38" spans="1:8" ht="21" customHeight="1">
      <c r="A38" s="122" t="s">
        <v>1274</v>
      </c>
      <c r="B38" s="125" t="s">
        <v>1275</v>
      </c>
      <c r="D38" s="126"/>
      <c r="E38" s="127" t="s">
        <v>1265</v>
      </c>
      <c r="F38" s="160" t="s">
        <v>1025</v>
      </c>
      <c r="G38" s="108"/>
      <c r="H38" s="128"/>
    </row>
    <row r="39" spans="1:8" ht="21" customHeight="1">
      <c r="A39" s="122" t="s">
        <v>1276</v>
      </c>
      <c r="B39" s="125" t="s">
        <v>1277</v>
      </c>
      <c r="D39" s="126"/>
      <c r="E39" s="127" t="s">
        <v>1154</v>
      </c>
      <c r="F39" s="160" t="s">
        <v>699</v>
      </c>
      <c r="G39" s="108"/>
      <c r="H39" s="128"/>
    </row>
    <row r="40" spans="1:8" ht="21" customHeight="1">
      <c r="A40" s="122" t="s">
        <v>1278</v>
      </c>
      <c r="B40" s="125" t="s">
        <v>1279</v>
      </c>
      <c r="D40" s="126"/>
      <c r="E40" s="127" t="s">
        <v>1268</v>
      </c>
      <c r="F40" s="160" t="s">
        <v>1026</v>
      </c>
      <c r="G40" s="108"/>
      <c r="H40" s="128"/>
    </row>
    <row r="41" spans="1:8" ht="21" customHeight="1" thickBot="1">
      <c r="A41" s="122" t="s">
        <v>1280</v>
      </c>
      <c r="B41" s="125" t="s">
        <v>1281</v>
      </c>
      <c r="D41" s="126"/>
      <c r="E41" s="129" t="s">
        <v>1066</v>
      </c>
      <c r="F41" s="161"/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1082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1200</v>
      </c>
    </row>
    <row r="6" ht="45">
      <c r="B6" s="32" t="s">
        <v>1221</v>
      </c>
    </row>
    <row r="7" ht="22.5">
      <c r="B7" s="33" t="s">
        <v>1201</v>
      </c>
    </row>
    <row r="8" ht="22.5">
      <c r="B8" s="33" t="s">
        <v>1220</v>
      </c>
    </row>
    <row r="9" ht="11.25">
      <c r="B9" s="33" t="s">
        <v>1073</v>
      </c>
    </row>
    <row r="10" ht="22.5">
      <c r="B10" s="33" t="s">
        <v>1202</v>
      </c>
    </row>
    <row r="11" ht="22.5">
      <c r="B11" s="33" t="s">
        <v>1203</v>
      </c>
    </row>
    <row r="12" ht="22.5">
      <c r="B12" s="33" t="s">
        <v>1074</v>
      </c>
    </row>
    <row r="13" ht="11.25">
      <c r="B13" s="33" t="s">
        <v>1075</v>
      </c>
    </row>
    <row r="14" ht="11.25">
      <c r="B14" s="33" t="s">
        <v>1204</v>
      </c>
    </row>
    <row r="15" ht="11.25">
      <c r="B15" s="33" t="s">
        <v>1205</v>
      </c>
    </row>
    <row r="16" ht="11.25">
      <c r="B16" s="33" t="s">
        <v>1206</v>
      </c>
    </row>
    <row r="17" ht="23.25" customHeight="1">
      <c r="B17" s="162" t="s">
        <v>1304</v>
      </c>
    </row>
    <row r="18" ht="22.5" customHeight="1" thickBot="1">
      <c r="B18" s="34" t="s">
        <v>1207</v>
      </c>
    </row>
    <row r="19" ht="11.25">
      <c r="B19" s="33"/>
    </row>
    <row r="20" ht="22.5">
      <c r="B20" s="33" t="s">
        <v>1208</v>
      </c>
    </row>
    <row r="21" ht="22.5">
      <c r="B21" s="33" t="s">
        <v>1286</v>
      </c>
    </row>
    <row r="22" ht="45">
      <c r="B22" s="33" t="s">
        <v>1306</v>
      </c>
    </row>
    <row r="23" ht="33.75">
      <c r="B23" s="33" t="s">
        <v>1287</v>
      </c>
    </row>
    <row r="24" ht="11.25">
      <c r="B24" s="33" t="s">
        <v>1288</v>
      </c>
    </row>
    <row r="25" ht="33.75">
      <c r="B25" s="33" t="s">
        <v>1289</v>
      </c>
    </row>
    <row r="26" ht="22.5">
      <c r="B26" s="33" t="s">
        <v>1290</v>
      </c>
    </row>
    <row r="27" ht="11.25">
      <c r="B27" s="33" t="s">
        <v>1291</v>
      </c>
    </row>
    <row r="28" ht="33.75">
      <c r="B28" s="33" t="s">
        <v>1303</v>
      </c>
    </row>
    <row r="29" ht="11.25">
      <c r="B29" s="33" t="s">
        <v>1292</v>
      </c>
    </row>
    <row r="30" ht="11.25">
      <c r="B30" s="49"/>
    </row>
    <row r="31" ht="21.75" customHeight="1" thickBot="1">
      <c r="B31" s="34" t="s">
        <v>1218</v>
      </c>
    </row>
    <row r="32" ht="11.25">
      <c r="B32" s="49"/>
    </row>
    <row r="33" ht="22.5">
      <c r="B33" s="33" t="s">
        <v>1219</v>
      </c>
    </row>
    <row r="34" ht="11.25">
      <c r="B34" s="33" t="s">
        <v>1081</v>
      </c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PageLayoutView="0" workbookViewId="0" topLeftCell="C3">
      <pane xSplit="3" ySplit="8" topLeftCell="F11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E34" sqref="E34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1161</v>
      </c>
      <c r="G2" s="20" t="s">
        <v>1144</v>
      </c>
      <c r="H2" s="20" t="s">
        <v>1145</v>
      </c>
      <c r="I2" s="20" t="s">
        <v>1162</v>
      </c>
      <c r="J2" s="20" t="s">
        <v>1146</v>
      </c>
      <c r="K2" s="20" t="s">
        <v>1147</v>
      </c>
      <c r="L2" s="20" t="s">
        <v>1163</v>
      </c>
      <c r="M2" s="20" t="s">
        <v>1148</v>
      </c>
      <c r="N2" s="20" t="s">
        <v>1149</v>
      </c>
      <c r="O2" s="20" t="s">
        <v>1164</v>
      </c>
      <c r="P2" s="20" t="s">
        <v>1150</v>
      </c>
      <c r="Q2" s="20" t="s">
        <v>1151</v>
      </c>
    </row>
    <row r="3" spans="1:17" ht="20.25" customHeight="1">
      <c r="A3" s="19"/>
      <c r="F3" s="20"/>
      <c r="G3" s="20"/>
      <c r="H3" s="21"/>
      <c r="I3" s="21"/>
      <c r="J3" s="21"/>
      <c r="K3" s="48" t="s">
        <v>1232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4" t="s">
        <v>1222</v>
      </c>
      <c r="E4" s="225"/>
      <c r="F4" s="225"/>
      <c r="G4" s="225"/>
      <c r="H4" s="225"/>
      <c r="I4" s="225"/>
      <c r="J4" s="225"/>
      <c r="K4" s="226"/>
      <c r="L4" s="42"/>
      <c r="M4" s="42"/>
      <c r="N4" s="42"/>
      <c r="O4" s="42"/>
      <c r="P4" s="42"/>
      <c r="Q4" s="42"/>
    </row>
    <row r="6" spans="4:17" ht="12.75">
      <c r="D6" s="230" t="s">
        <v>1223</v>
      </c>
      <c r="E6" s="230"/>
      <c r="F6" s="230"/>
      <c r="G6" s="230"/>
      <c r="H6" s="230"/>
      <c r="I6" s="230"/>
      <c r="L6" s="208"/>
      <c r="M6" s="208"/>
      <c r="N6" s="208"/>
      <c r="O6" s="208"/>
      <c r="P6" s="208"/>
      <c r="Q6" s="208"/>
    </row>
    <row r="7" spans="4:11" ht="29.25" customHeight="1">
      <c r="D7" s="217" t="s">
        <v>1224</v>
      </c>
      <c r="E7" s="217" t="s">
        <v>1155</v>
      </c>
      <c r="F7" s="217" t="s">
        <v>1235</v>
      </c>
      <c r="G7" s="217"/>
      <c r="H7" s="217"/>
      <c r="I7" s="217" t="s">
        <v>1239</v>
      </c>
      <c r="J7" s="217"/>
      <c r="K7" s="219"/>
    </row>
    <row r="8" spans="4:11" ht="12.75" customHeight="1">
      <c r="D8" s="217"/>
      <c r="E8" s="217"/>
      <c r="F8" s="217" t="s">
        <v>1156</v>
      </c>
      <c r="G8" s="217" t="s">
        <v>1236</v>
      </c>
      <c r="H8" s="217"/>
      <c r="I8" s="217" t="s">
        <v>1156</v>
      </c>
      <c r="J8" s="217" t="s">
        <v>1236</v>
      </c>
      <c r="K8" s="219"/>
    </row>
    <row r="9" spans="4:11" ht="39" customHeight="1" thickBot="1">
      <c r="D9" s="218"/>
      <c r="E9" s="218"/>
      <c r="F9" s="218"/>
      <c r="G9" s="50" t="s">
        <v>1237</v>
      </c>
      <c r="H9" s="50" t="s">
        <v>1238</v>
      </c>
      <c r="I9" s="218"/>
      <c r="J9" s="50" t="s">
        <v>1237</v>
      </c>
      <c r="K9" s="51" t="s">
        <v>1238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1" t="s">
        <v>1225</v>
      </c>
      <c r="E11" s="222"/>
      <c r="F11" s="222"/>
      <c r="G11" s="222"/>
      <c r="H11" s="222"/>
      <c r="I11" s="222"/>
      <c r="J11" s="222"/>
      <c r="K11" s="223"/>
      <c r="L11" s="52"/>
    </row>
    <row r="12" spans="4:11" s="3" customFormat="1" ht="25.5" customHeight="1">
      <c r="D12" s="139" t="s">
        <v>1226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1293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1294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1295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1227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1228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1296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1297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1298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1299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1229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1300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1230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1301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1" t="s">
        <v>1231</v>
      </c>
      <c r="E26" s="222"/>
      <c r="F26" s="222"/>
      <c r="G26" s="222"/>
      <c r="H26" s="222"/>
      <c r="I26" s="222"/>
      <c r="J26" s="222"/>
      <c r="K26" s="223"/>
      <c r="L26" s="52"/>
      <c r="M26" s="52"/>
    </row>
    <row r="27" spans="4:11" s="3" customFormat="1" ht="25.5" customHeight="1">
      <c r="D27" s="139" t="s">
        <v>1226</v>
      </c>
      <c r="E27" s="39">
        <v>180</v>
      </c>
      <c r="F27" s="144">
        <f>G27+H27</f>
        <v>0</v>
      </c>
      <c r="G27" s="145"/>
      <c r="H27" s="145"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1293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1294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1295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1227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1228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1296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1297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1298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1299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1229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1300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1230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1301</v>
      </c>
      <c r="E40" s="39">
        <v>240</v>
      </c>
      <c r="F40" s="144">
        <f t="shared" si="2"/>
        <v>1.889</v>
      </c>
      <c r="G40" s="145"/>
      <c r="H40" s="145">
        <v>1.889</v>
      </c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1083</v>
      </c>
      <c r="E41" s="41">
        <v>250</v>
      </c>
      <c r="F41" s="148">
        <f t="shared" si="2"/>
        <v>1.889</v>
      </c>
      <c r="G41" s="148">
        <f>G12+G13+G18+G22+G23+G24+G25+G27+G28+G33+G37+G38+G39+G40</f>
        <v>0</v>
      </c>
      <c r="H41" s="148">
        <f>H12+H13+H18+H22+H23+H24+H25+H27+H28+H33+H37+H38+H39+H40</f>
        <v>1.889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1153</v>
      </c>
      <c r="E47" s="211" t="str">
        <f>Титульный!F30</f>
        <v>Ключников Валерий Фёдорович</v>
      </c>
      <c r="F47" s="212"/>
      <c r="G47" s="212"/>
      <c r="H47" s="212"/>
      <c r="J47" s="213"/>
      <c r="K47" s="212"/>
    </row>
    <row r="48" spans="5:11" ht="12.75">
      <c r="E48" s="208" t="s">
        <v>1084</v>
      </c>
      <c r="F48" s="208"/>
      <c r="G48" s="208"/>
      <c r="H48" s="208"/>
      <c r="J48" s="209" t="s">
        <v>1085</v>
      </c>
      <c r="K48" s="208"/>
    </row>
    <row r="49" spans="7:11" ht="12.75">
      <c r="G49" s="22"/>
      <c r="K49" s="22"/>
    </row>
    <row r="51" spans="4:13" ht="12.75">
      <c r="D51" s="13" t="s">
        <v>1086</v>
      </c>
      <c r="E51" s="211" t="str">
        <f>Титульный!F39</f>
        <v>Ведущий инженер </v>
      </c>
      <c r="F51" s="212"/>
      <c r="G51" s="143"/>
      <c r="H51" s="211" t="str">
        <f>Титульный!F38</f>
        <v>Димеев Ренат Абдуллович</v>
      </c>
      <c r="I51" s="212"/>
      <c r="J51" s="208"/>
      <c r="K51" s="208"/>
      <c r="L51" s="22"/>
      <c r="M51" s="22"/>
    </row>
    <row r="52" spans="4:13" ht="12.75">
      <c r="D52" s="13" t="s">
        <v>1087</v>
      </c>
      <c r="E52" s="210" t="s">
        <v>1008</v>
      </c>
      <c r="F52" s="210"/>
      <c r="G52" s="22"/>
      <c r="H52" s="220" t="s">
        <v>1084</v>
      </c>
      <c r="I52" s="220"/>
      <c r="J52" s="13"/>
      <c r="K52" s="43" t="s">
        <v>1085</v>
      </c>
      <c r="M52" s="13"/>
    </row>
    <row r="53" ht="12.75">
      <c r="D53" s="13" t="s">
        <v>1088</v>
      </c>
    </row>
    <row r="54" spans="5:10" ht="12.75">
      <c r="E54" s="211" t="str">
        <f>Титульный!F40</f>
        <v>228-24-57</v>
      </c>
      <c r="F54" s="212"/>
      <c r="G54" s="212"/>
      <c r="I54" s="29" t="s">
        <v>1089</v>
      </c>
      <c r="J54" s="13"/>
    </row>
    <row r="55" spans="5:10" ht="12.75">
      <c r="E55" s="220" t="s">
        <v>1090</v>
      </c>
      <c r="F55" s="220"/>
      <c r="G55" s="220"/>
      <c r="I55" s="11" t="s">
        <v>1091</v>
      </c>
      <c r="J55" s="11"/>
    </row>
    <row r="60" spans="4:19" ht="30" customHeight="1" thickBot="1">
      <c r="D60" s="227" t="s">
        <v>1058</v>
      </c>
      <c r="E60" s="228"/>
      <c r="F60" s="228"/>
      <c r="G60" s="228"/>
      <c r="H60" s="228"/>
      <c r="I60" s="228"/>
      <c r="J60" s="228"/>
      <c r="K60" s="229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4"/>
      <c r="E62" s="215"/>
      <c r="F62" s="215"/>
      <c r="G62" s="215"/>
      <c r="H62" s="215"/>
      <c r="I62" s="215"/>
      <c r="J62" s="215"/>
      <c r="K62" s="216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PageLayoutView="0" workbookViewId="0" topLeftCell="D33">
      <selection activeCell="I54" sqref="I54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1161</v>
      </c>
      <c r="G2" s="20" t="s">
        <v>1144</v>
      </c>
      <c r="H2" s="20" t="s">
        <v>1145</v>
      </c>
      <c r="I2" s="20" t="s">
        <v>1162</v>
      </c>
      <c r="J2" s="20" t="s">
        <v>1146</v>
      </c>
      <c r="K2" s="20" t="s">
        <v>1147</v>
      </c>
      <c r="L2" s="20" t="s">
        <v>1163</v>
      </c>
      <c r="M2" s="20" t="s">
        <v>1148</v>
      </c>
      <c r="N2" s="20" t="s">
        <v>1149</v>
      </c>
      <c r="O2" s="20" t="s">
        <v>1164</v>
      </c>
      <c r="P2" s="20" t="s">
        <v>1150</v>
      </c>
      <c r="Q2" s="20" t="s">
        <v>1151</v>
      </c>
    </row>
    <row r="3" spans="1:17" ht="20.25" customHeight="1">
      <c r="A3" s="19"/>
      <c r="F3" s="20"/>
      <c r="G3" s="20"/>
      <c r="H3" s="21"/>
      <c r="I3" s="21"/>
      <c r="J3" s="21"/>
      <c r="K3" s="48" t="s">
        <v>1233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4" t="s">
        <v>1234</v>
      </c>
      <c r="E4" s="225"/>
      <c r="F4" s="225"/>
      <c r="G4" s="225"/>
      <c r="H4" s="225"/>
      <c r="I4" s="225"/>
      <c r="J4" s="225"/>
      <c r="K4" s="226"/>
      <c r="L4" s="42"/>
      <c r="M4" s="42"/>
      <c r="N4" s="42"/>
      <c r="O4" s="42"/>
      <c r="P4" s="42"/>
      <c r="Q4" s="42"/>
    </row>
    <row r="6" spans="4:17" ht="12.75">
      <c r="D6" s="230" t="s">
        <v>1223</v>
      </c>
      <c r="E6" s="230"/>
      <c r="F6" s="230"/>
      <c r="G6" s="230"/>
      <c r="H6" s="230"/>
      <c r="I6" s="230"/>
      <c r="L6" s="208"/>
      <c r="M6" s="208"/>
      <c r="N6" s="208"/>
      <c r="O6" s="208"/>
      <c r="P6" s="208"/>
      <c r="Q6" s="208"/>
    </row>
    <row r="7" spans="4:11" ht="29.25" customHeight="1">
      <c r="D7" s="217" t="s">
        <v>1224</v>
      </c>
      <c r="E7" s="217" t="s">
        <v>1155</v>
      </c>
      <c r="F7" s="217" t="s">
        <v>1235</v>
      </c>
      <c r="G7" s="217"/>
      <c r="H7" s="217"/>
      <c r="I7" s="217" t="s">
        <v>1239</v>
      </c>
      <c r="J7" s="217"/>
      <c r="K7" s="219"/>
    </row>
    <row r="8" spans="4:11" ht="27.75" customHeight="1">
      <c r="D8" s="217"/>
      <c r="E8" s="217"/>
      <c r="F8" s="217" t="s">
        <v>1156</v>
      </c>
      <c r="G8" s="217" t="s">
        <v>1236</v>
      </c>
      <c r="H8" s="217"/>
      <c r="I8" s="217" t="s">
        <v>1156</v>
      </c>
      <c r="J8" s="217" t="s">
        <v>1236</v>
      </c>
      <c r="K8" s="219"/>
    </row>
    <row r="9" spans="4:11" ht="39" customHeight="1" thickBot="1">
      <c r="D9" s="218"/>
      <c r="E9" s="218"/>
      <c r="F9" s="218"/>
      <c r="G9" s="50" t="s">
        <v>1237</v>
      </c>
      <c r="H9" s="50" t="s">
        <v>1238</v>
      </c>
      <c r="I9" s="218"/>
      <c r="J9" s="50" t="s">
        <v>1237</v>
      </c>
      <c r="K9" s="51" t="s">
        <v>1238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1" t="s">
        <v>1225</v>
      </c>
      <c r="E11" s="222"/>
      <c r="F11" s="222"/>
      <c r="G11" s="222"/>
      <c r="H11" s="222"/>
      <c r="I11" s="222"/>
      <c r="J11" s="222"/>
      <c r="K11" s="223"/>
      <c r="L11" s="52"/>
    </row>
    <row r="12" spans="4:11" s="3" customFormat="1" ht="25.5" customHeight="1">
      <c r="D12" s="139" t="s">
        <v>1226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1293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1294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1295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1227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1228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1296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1297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1298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1299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1229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1300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1230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1301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1" t="s">
        <v>1231</v>
      </c>
      <c r="E26" s="222"/>
      <c r="F26" s="222"/>
      <c r="G26" s="222"/>
      <c r="H26" s="222"/>
      <c r="I26" s="222"/>
      <c r="J26" s="222"/>
      <c r="K26" s="223"/>
      <c r="L26" s="52"/>
      <c r="M26" s="52"/>
    </row>
    <row r="27" spans="4:11" s="3" customFormat="1" ht="25.5" customHeight="1">
      <c r="D27" s="139" t="s">
        <v>1226</v>
      </c>
      <c r="E27" s="39">
        <v>380</v>
      </c>
      <c r="F27" s="144">
        <f>G27+H27</f>
        <v>0.66</v>
      </c>
      <c r="G27" s="145">
        <v>0.66</v>
      </c>
      <c r="H27" s="145">
        <v>0</v>
      </c>
      <c r="I27" s="144">
        <f aca="true" t="shared" si="2" ref="I27:I41">J27+K27</f>
        <v>59.400000000000006</v>
      </c>
      <c r="J27" s="145">
        <f>G27*90</f>
        <v>59.400000000000006</v>
      </c>
      <c r="K27" s="146">
        <f>H27*90</f>
        <v>0</v>
      </c>
    </row>
    <row r="28" spans="4:11" s="3" customFormat="1" ht="25.5" customHeight="1">
      <c r="D28" s="139" t="s">
        <v>1293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1294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1295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1227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1228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1296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1297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1298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1299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1229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1300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1230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1301</v>
      </c>
      <c r="E40" s="39">
        <v>440</v>
      </c>
      <c r="F40" s="144">
        <f t="shared" si="3"/>
        <v>2.628</v>
      </c>
      <c r="G40" s="145"/>
      <c r="H40" s="145">
        <v>2.628</v>
      </c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1083</v>
      </c>
      <c r="E41" s="41">
        <v>450</v>
      </c>
      <c r="F41" s="148">
        <f t="shared" si="3"/>
        <v>3.2880000000000003</v>
      </c>
      <c r="G41" s="148">
        <f>G12+G13+G18+G22+G23+G24+G25+G27+G28+G33+G37+G38+G39+G40</f>
        <v>0.66</v>
      </c>
      <c r="H41" s="148">
        <f>H12+H13+H18+H22+H23+H24+H25+H27+H28+H33+H37+H38+H39+H40</f>
        <v>2.628</v>
      </c>
      <c r="I41" s="148">
        <f t="shared" si="2"/>
        <v>59.400000000000006</v>
      </c>
      <c r="J41" s="148">
        <f>J12+J13+J18+J22+J23+J24+J25+J27+J28+J33+J37+J38+J39+J40</f>
        <v>59.400000000000006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1153</v>
      </c>
      <c r="E47" s="211" t="str">
        <f>Титульный!F30</f>
        <v>Ключников Валерий Фёдорович</v>
      </c>
      <c r="F47" s="212"/>
      <c r="G47" s="212"/>
      <c r="H47" s="212"/>
      <c r="J47" s="213"/>
      <c r="K47" s="212"/>
    </row>
    <row r="48" spans="5:11" ht="12.75">
      <c r="E48" s="208" t="s">
        <v>1084</v>
      </c>
      <c r="F48" s="208"/>
      <c r="G48" s="208"/>
      <c r="H48" s="208"/>
      <c r="J48" s="209" t="s">
        <v>1085</v>
      </c>
      <c r="K48" s="208"/>
    </row>
    <row r="49" spans="7:11" ht="12.75">
      <c r="G49" s="22"/>
      <c r="K49" s="22"/>
    </row>
    <row r="51" spans="4:13" ht="12.75">
      <c r="D51" s="13" t="s">
        <v>1086</v>
      </c>
      <c r="E51" s="211" t="str">
        <f>Титульный!F39</f>
        <v>Ведущий инженер </v>
      </c>
      <c r="F51" s="212"/>
      <c r="G51" s="142"/>
      <c r="H51" s="211" t="str">
        <f>Титульный!F38</f>
        <v>Димеев Ренат Абдуллович</v>
      </c>
      <c r="I51" s="212"/>
      <c r="J51" s="208"/>
      <c r="K51" s="208"/>
      <c r="L51" s="22"/>
      <c r="M51" s="22"/>
    </row>
    <row r="52" spans="4:13" ht="12.75">
      <c r="D52" s="13" t="s">
        <v>1087</v>
      </c>
      <c r="E52" s="210" t="s">
        <v>1008</v>
      </c>
      <c r="F52" s="210"/>
      <c r="G52" s="22"/>
      <c r="H52" s="220" t="s">
        <v>1084</v>
      </c>
      <c r="I52" s="220"/>
      <c r="J52" s="13"/>
      <c r="K52" s="43" t="s">
        <v>1085</v>
      </c>
      <c r="M52" s="13"/>
    </row>
    <row r="53" ht="12.75">
      <c r="D53" s="13" t="s">
        <v>1088</v>
      </c>
    </row>
    <row r="54" spans="5:10" ht="12.75">
      <c r="E54" s="211" t="str">
        <f>Титульный!F40</f>
        <v>228-24-57</v>
      </c>
      <c r="F54" s="212"/>
      <c r="G54" s="212"/>
      <c r="I54" s="29" t="s">
        <v>1089</v>
      </c>
      <c r="J54" s="13"/>
    </row>
    <row r="55" spans="5:10" ht="12.75">
      <c r="E55" s="220" t="s">
        <v>1090</v>
      </c>
      <c r="F55" s="220"/>
      <c r="G55" s="220"/>
      <c r="I55" s="11" t="s">
        <v>1091</v>
      </c>
      <c r="J55" s="11"/>
    </row>
    <row r="60" spans="4:19" ht="30" customHeight="1" thickBot="1">
      <c r="D60" s="227" t="s">
        <v>1058</v>
      </c>
      <c r="E60" s="228"/>
      <c r="F60" s="228"/>
      <c r="G60" s="228"/>
      <c r="H60" s="228"/>
      <c r="I60" s="228"/>
      <c r="J60" s="228"/>
      <c r="K60" s="229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4"/>
      <c r="E62" s="215"/>
      <c r="F62" s="215"/>
      <c r="G62" s="215"/>
      <c r="H62" s="215"/>
      <c r="I62" s="215"/>
      <c r="J62" s="215"/>
      <c r="K62" s="216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A10:EM503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1" t="s">
        <v>1076</v>
      </c>
      <c r="F10" s="232"/>
      <c r="G10" s="233"/>
    </row>
    <row r="12" spans="5:7" ht="21.75" customHeight="1" thickBot="1">
      <c r="E12" s="136" t="s">
        <v>1077</v>
      </c>
      <c r="F12" s="136" t="s">
        <v>1078</v>
      </c>
      <c r="G12" s="137" t="s">
        <v>1079</v>
      </c>
    </row>
    <row r="13" spans="5:7" ht="11.25">
      <c r="E13" s="138" t="s">
        <v>1080</v>
      </c>
      <c r="F13" s="138" t="s">
        <v>1009</v>
      </c>
      <c r="G13" s="138" t="s">
        <v>1010</v>
      </c>
    </row>
    <row r="14" spans="1:143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</row>
    <row r="15" spans="1:143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</row>
    <row r="16" spans="1:143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</row>
    <row r="17" spans="1:143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</row>
    <row r="18" spans="1:143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</row>
    <row r="19" spans="1:143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</row>
    <row r="20" spans="1:143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</row>
    <row r="21" spans="1:143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</row>
    <row r="22" spans="1:143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</row>
    <row r="23" spans="1:143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</row>
    <row r="24" spans="1:143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</row>
    <row r="25" spans="1:143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</row>
    <row r="26" spans="1:143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</row>
    <row r="27" spans="1:143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</row>
    <row r="28" spans="1:143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</row>
    <row r="29" spans="1:143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</row>
    <row r="30" spans="1:143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</row>
    <row r="31" spans="1:143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</row>
    <row r="32" spans="1:143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</row>
    <row r="33" spans="1:143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</row>
    <row r="34" spans="1:143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</row>
    <row r="35" spans="1:143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</row>
    <row r="36" spans="1:143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</row>
    <row r="37" spans="1:143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</row>
    <row r="38" spans="1:143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</row>
    <row r="39" spans="1:143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</row>
    <row r="40" spans="1:143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</row>
    <row r="41" spans="1:143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</row>
    <row r="42" spans="1:143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</row>
    <row r="43" spans="1:143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</row>
    <row r="44" spans="1:143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</row>
    <row r="45" spans="1:143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</row>
    <row r="46" spans="1:143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</row>
    <row r="47" spans="1:143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</row>
    <row r="48" spans="1:143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</row>
    <row r="49" spans="1:143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</row>
    <row r="50" spans="1:143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</row>
    <row r="51" spans="1:143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</row>
    <row r="52" spans="1:143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</row>
    <row r="53" spans="1:143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</row>
    <row r="54" spans="1:143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</row>
    <row r="55" spans="1:143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</row>
    <row r="56" spans="1:143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</row>
    <row r="57" spans="1:143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</row>
    <row r="58" spans="1:143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</row>
    <row r="59" spans="1:143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</row>
    <row r="60" spans="1:143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</row>
    <row r="61" spans="1:143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</row>
    <row r="62" spans="1:143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</row>
    <row r="63" spans="1:143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</row>
    <row r="64" spans="1:143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</row>
    <row r="65" spans="1:143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</row>
    <row r="66" spans="1:143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</row>
    <row r="67" spans="1:143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</row>
    <row r="68" spans="1:143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</row>
    <row r="69" spans="1:143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</row>
    <row r="70" spans="1:143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</row>
    <row r="71" spans="1:143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</row>
    <row r="72" spans="1:143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</row>
    <row r="73" spans="1:143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</row>
    <row r="74" spans="1:143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</row>
    <row r="75" spans="1:143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</row>
    <row r="76" spans="1:143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</row>
    <row r="77" spans="1:143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</row>
    <row r="78" spans="1:143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</row>
    <row r="79" spans="1:143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</row>
    <row r="80" spans="1:143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</row>
    <row r="81" spans="1:143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</row>
    <row r="82" spans="1:143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</row>
    <row r="83" spans="1:143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</row>
    <row r="84" spans="1:143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</row>
    <row r="85" spans="1:143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</row>
    <row r="86" spans="1:143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</row>
    <row r="87" spans="1:143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</row>
    <row r="88" spans="1:143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</row>
    <row r="89" spans="1:143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</row>
    <row r="90" spans="1:143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</row>
    <row r="91" spans="1:143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</row>
    <row r="92" spans="1:143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</row>
    <row r="93" spans="1:143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</row>
    <row r="94" spans="1:143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</row>
    <row r="95" spans="1:143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</row>
    <row r="96" spans="1:143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</row>
    <row r="97" spans="1:143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</row>
    <row r="98" spans="1:143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</row>
    <row r="99" spans="1:143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</row>
    <row r="100" spans="1:143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</row>
    <row r="101" spans="1:143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</row>
    <row r="102" spans="1:143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</row>
    <row r="103" spans="1:143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</row>
    <row r="104" spans="1:143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</row>
    <row r="105" spans="1:143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</row>
    <row r="106" spans="1:143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</row>
    <row r="107" spans="1:143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</row>
    <row r="108" spans="1:143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</row>
    <row r="109" spans="1:143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</row>
    <row r="110" spans="1:143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</row>
    <row r="111" spans="1:143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</row>
    <row r="112" spans="1:143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</row>
    <row r="113" spans="1:143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</row>
    <row r="114" spans="1:143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</row>
    <row r="115" spans="1:143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</row>
    <row r="116" spans="1:143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</row>
    <row r="117" spans="1:143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</row>
    <row r="118" spans="1:143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</row>
    <row r="119" spans="1:143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</row>
    <row r="120" spans="1:143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</row>
    <row r="121" spans="1:143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</row>
    <row r="122" spans="1:143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</row>
    <row r="123" spans="1:143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</row>
    <row r="124" spans="1:143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</row>
    <row r="125" spans="1:143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</row>
    <row r="126" spans="1:143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</row>
    <row r="127" spans="1:143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</row>
    <row r="128" spans="1:143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</row>
    <row r="129" spans="1:143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</row>
    <row r="130" spans="1:143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</row>
    <row r="131" spans="1:143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</row>
    <row r="132" spans="1:143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</row>
    <row r="133" spans="1:143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</row>
    <row r="134" spans="1:143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</row>
    <row r="135" spans="1:143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</row>
    <row r="136" spans="1:143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</row>
    <row r="137" spans="1:143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</row>
    <row r="138" spans="1:143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</row>
    <row r="139" spans="1:143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</row>
    <row r="140" spans="1:143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</row>
    <row r="141" spans="1:143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</row>
    <row r="142" spans="1:143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</row>
    <row r="143" spans="1:143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</row>
    <row r="144" spans="1:143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</row>
    <row r="145" spans="1:143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</row>
    <row r="146" spans="1:143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</row>
    <row r="147" spans="1:143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</row>
    <row r="148" spans="1:143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</row>
    <row r="149" spans="1:143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</row>
    <row r="150" spans="1:143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</row>
    <row r="151" spans="1:143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</row>
    <row r="152" spans="1:143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</row>
    <row r="153" spans="1:143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</row>
    <row r="154" spans="1:143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</row>
    <row r="155" spans="1:143" ht="11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</row>
    <row r="156" spans="1:143" ht="11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</row>
    <row r="157" spans="1:143" ht="11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</row>
    <row r="158" spans="1:143" ht="11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</row>
    <row r="159" spans="1:143" ht="11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</row>
    <row r="160" spans="1:143" ht="11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</row>
    <row r="161" spans="1:143" ht="11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</row>
    <row r="162" spans="1:143" ht="11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</row>
    <row r="163" spans="1:143" ht="11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</row>
    <row r="164" spans="1:143" ht="11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</row>
    <row r="165" spans="1:143" ht="11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</row>
    <row r="166" spans="1:143" ht="11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</row>
    <row r="167" spans="1:143" ht="11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</row>
    <row r="168" spans="1:143" ht="11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</row>
    <row r="169" spans="1:143" ht="11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</row>
    <row r="170" spans="1:143" ht="11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</row>
    <row r="171" spans="1:143" ht="11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</row>
    <row r="172" spans="1:143" ht="11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</row>
    <row r="173" spans="1:143" ht="11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</row>
    <row r="174" spans="1:143" ht="11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</row>
    <row r="175" spans="1:143" ht="11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</row>
    <row r="176" spans="1:143" ht="11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</row>
    <row r="177" spans="1:143" ht="11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</row>
    <row r="178" spans="1:143" ht="11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</row>
    <row r="179" spans="1:143" ht="11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</row>
    <row r="180" spans="1:143" ht="11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</row>
    <row r="181" spans="1:143" ht="11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</row>
    <row r="182" spans="1:143" ht="11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</row>
    <row r="183" spans="1:143" ht="11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</row>
    <row r="184" spans="1:143" ht="11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</row>
    <row r="185" spans="1:143" ht="11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</row>
    <row r="186" spans="1:143" ht="11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</row>
    <row r="187" spans="1:143" ht="11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</row>
    <row r="188" spans="1:143" ht="11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</row>
    <row r="189" spans="1:143" ht="11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</row>
    <row r="190" spans="1:143" ht="11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</row>
    <row r="191" spans="1:143" ht="11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</row>
    <row r="192" spans="1:143" ht="11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</row>
    <row r="193" spans="1:143" ht="11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</row>
    <row r="194" spans="1:143" ht="11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</row>
    <row r="195" spans="1:143" ht="11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</row>
    <row r="196" spans="1:143" ht="11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</row>
    <row r="197" spans="1:143" ht="11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</row>
    <row r="198" spans="1:143" ht="11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</row>
    <row r="199" spans="1:143" ht="11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</row>
    <row r="200" spans="1:143" ht="11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</row>
    <row r="201" spans="1:143" ht="11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</row>
    <row r="202" spans="1:143" ht="11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</row>
    <row r="203" spans="1:143" ht="11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</row>
    <row r="204" spans="1:143" ht="11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</row>
    <row r="205" spans="1:143" ht="11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</row>
    <row r="206" spans="1:143" ht="11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</row>
    <row r="207" spans="1:143" ht="11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</row>
    <row r="208" spans="1:143" ht="11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</row>
    <row r="209" spans="1:143" ht="11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</row>
    <row r="210" spans="1:143" ht="11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</row>
    <row r="211" spans="1:143" ht="11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</row>
    <row r="212" spans="1:143" ht="11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</row>
    <row r="213" spans="1:143" ht="11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</row>
    <row r="214" spans="1:143" ht="11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</row>
    <row r="215" spans="1:143" ht="11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</row>
    <row r="216" spans="1:143" ht="11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</row>
    <row r="217" spans="1:143" ht="11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</row>
    <row r="218" spans="1:143" ht="11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</row>
    <row r="219" spans="1:143" ht="11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</row>
    <row r="220" spans="1:143" ht="11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</row>
    <row r="221" spans="1:143" ht="11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</row>
    <row r="222" spans="1:143" ht="11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</row>
    <row r="223" spans="1:143" ht="11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</row>
    <row r="224" spans="1:143" ht="11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</row>
    <row r="225" spans="1:143" ht="11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</row>
    <row r="226" spans="1:143" ht="11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</row>
    <row r="227" spans="1:143" ht="11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</row>
    <row r="228" spans="1:143" ht="11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</row>
    <row r="229" spans="1:143" ht="11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</row>
    <row r="230" spans="1:143" ht="11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</row>
    <row r="231" spans="1:143" ht="11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</row>
    <row r="232" spans="1:143" ht="11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</row>
    <row r="233" spans="1:143" ht="11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</row>
    <row r="234" spans="1:143" ht="11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</row>
    <row r="235" spans="1:143" ht="11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</row>
    <row r="236" spans="1:143" ht="11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</row>
    <row r="237" spans="1:143" ht="11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</row>
    <row r="238" spans="1:143" ht="11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</row>
    <row r="239" spans="1:143" ht="11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</row>
    <row r="240" spans="1:143" ht="11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</row>
    <row r="241" spans="1:143" ht="11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</row>
    <row r="242" spans="1:143" ht="11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</row>
    <row r="243" spans="1:143" ht="11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</row>
    <row r="244" spans="1:143" ht="11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</row>
    <row r="245" spans="1:143" ht="11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</row>
    <row r="246" spans="1:143" ht="11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</row>
    <row r="247" spans="1:143" ht="11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</row>
    <row r="248" spans="1:143" ht="11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</row>
    <row r="249" spans="1:143" ht="11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</row>
    <row r="250" spans="1:143" ht="11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</row>
    <row r="251" spans="1:143" ht="11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</row>
    <row r="252" spans="1:143" ht="11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</row>
    <row r="253" spans="1:143" ht="11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</row>
    <row r="254" spans="1:143" ht="11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</row>
    <row r="255" spans="1:143" ht="11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</row>
    <row r="256" spans="1:143" ht="11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</row>
    <row r="257" spans="1:143" ht="11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</row>
    <row r="258" spans="1:143" ht="11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</row>
    <row r="259" spans="1:143" ht="11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</row>
    <row r="260" spans="1:143" ht="11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</row>
    <row r="261" spans="1:143" ht="11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</row>
    <row r="262" spans="1:143" ht="11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</row>
    <row r="263" spans="1:143" ht="11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</row>
    <row r="264" spans="1:143" ht="11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</row>
    <row r="265" spans="1:143" ht="11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</row>
    <row r="266" spans="1:143" ht="11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</row>
    <row r="267" spans="1:143" ht="11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</row>
    <row r="268" spans="1:143" ht="11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</row>
    <row r="269" spans="1:143" ht="11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</row>
    <row r="270" spans="1:143" ht="11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</row>
    <row r="271" spans="1:143" ht="11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</row>
    <row r="272" spans="1:143" ht="11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</row>
    <row r="273" spans="1:143" ht="11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</row>
    <row r="274" spans="1:143" ht="11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</row>
    <row r="275" spans="1:143" ht="11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</row>
    <row r="276" spans="1:143" ht="11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</row>
    <row r="277" spans="1:143" ht="11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</row>
    <row r="278" spans="1:143" ht="11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</row>
    <row r="279" spans="1:143" ht="11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</row>
    <row r="280" spans="1:143" ht="11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</row>
    <row r="281" spans="1:143" ht="11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</row>
    <row r="282" spans="1:143" ht="11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</row>
    <row r="283" spans="1:143" ht="11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</row>
    <row r="284" spans="1:143" ht="11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</row>
    <row r="285" spans="1:143" ht="11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</row>
    <row r="286" spans="1:143" ht="11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</row>
    <row r="287" spans="1:143" ht="11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</row>
    <row r="288" spans="1:143" ht="11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</row>
    <row r="289" spans="1:143" ht="11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</row>
    <row r="290" spans="1:143" ht="11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</row>
    <row r="291" spans="1:143" ht="11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</row>
    <row r="292" spans="1:143" ht="11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</row>
    <row r="293" spans="1:143" ht="11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</row>
    <row r="294" spans="1:143" ht="11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</row>
    <row r="295" spans="1:143" ht="11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</row>
    <row r="296" spans="1:143" ht="11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</row>
    <row r="297" spans="1:143" ht="11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</row>
    <row r="298" spans="1:143" ht="11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</row>
    <row r="299" spans="1:143" ht="11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</row>
    <row r="300" spans="1:143" ht="11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</row>
    <row r="301" spans="1:143" ht="11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</row>
    <row r="302" spans="1:143" ht="11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</row>
    <row r="303" spans="1:143" ht="11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</row>
    <row r="304" spans="1:143" ht="11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</row>
    <row r="305" spans="1:143" ht="11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</row>
    <row r="306" spans="1:143" ht="11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</row>
    <row r="307" spans="1:143" ht="11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</row>
    <row r="308" spans="1:143" ht="11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</row>
    <row r="309" spans="1:143" ht="11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</row>
    <row r="310" spans="1:143" ht="11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</row>
    <row r="311" spans="1:143" ht="11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</row>
    <row r="312" spans="1:143" ht="11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</row>
    <row r="313" spans="1:143" ht="11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</row>
    <row r="314" spans="1:143" ht="11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</row>
    <row r="315" spans="1:143" ht="11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</row>
    <row r="316" spans="1:143" ht="11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</row>
    <row r="317" spans="1:143" ht="11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</row>
    <row r="318" spans="1:143" ht="11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</row>
    <row r="319" spans="1:143" ht="11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</row>
    <row r="320" spans="1:143" ht="11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</row>
    <row r="321" spans="1:143" ht="11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</row>
    <row r="322" spans="1:143" ht="11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</row>
    <row r="323" spans="1:143" ht="11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</row>
    <row r="324" spans="1:143" ht="11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</row>
    <row r="325" spans="1:143" ht="11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</row>
    <row r="326" spans="1:143" ht="11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</row>
    <row r="327" spans="1:143" ht="11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</row>
    <row r="328" spans="1:143" ht="11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</row>
    <row r="329" spans="1:143" ht="11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</row>
    <row r="330" spans="1:143" ht="11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</row>
    <row r="331" spans="1:143" ht="11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</row>
    <row r="332" spans="1:143" ht="11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</row>
    <row r="333" spans="1:143" ht="11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</row>
    <row r="334" spans="1:143" ht="11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</row>
    <row r="335" spans="1:143" ht="11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</row>
    <row r="336" spans="1:143" ht="11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</row>
    <row r="337" spans="1:143" ht="11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</row>
    <row r="338" spans="1:143" ht="11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</row>
    <row r="339" spans="1:143" ht="11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</row>
    <row r="340" spans="1:143" ht="11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</row>
    <row r="341" spans="1:143" ht="11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</row>
    <row r="342" spans="1:143" ht="11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</row>
    <row r="343" spans="1:143" ht="11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</row>
    <row r="344" spans="1:143" ht="11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</row>
    <row r="345" spans="1:143" ht="11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</row>
    <row r="346" spans="1:143" ht="11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</row>
    <row r="347" spans="1:143" ht="11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</row>
    <row r="348" spans="1:143" ht="11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</row>
    <row r="349" spans="1:143" ht="11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</row>
    <row r="350" spans="5:143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</row>
    <row r="351" spans="5:143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</row>
    <row r="352" spans="5:143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</row>
    <row r="353" spans="5:143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</row>
    <row r="354" spans="5:143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</row>
    <row r="355" spans="5:143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</row>
    <row r="356" spans="5:143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</row>
    <row r="357" spans="5:143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</row>
    <row r="358" spans="5:143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</row>
    <row r="359" spans="5:143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</row>
    <row r="360" spans="5:143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</row>
    <row r="361" spans="5:143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</row>
    <row r="362" spans="5:143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</row>
    <row r="363" spans="5:143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</row>
    <row r="364" spans="5:143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</row>
    <row r="365" spans="5:143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</row>
    <row r="366" spans="5:143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</row>
    <row r="367" spans="5:143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</row>
    <row r="368" spans="5:143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</row>
    <row r="369" spans="5:143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</row>
    <row r="370" spans="5:143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</row>
    <row r="371" spans="5:143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</row>
    <row r="372" spans="5:143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</row>
    <row r="373" spans="5:143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</row>
    <row r="374" spans="5:143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</row>
    <row r="375" spans="5:143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</row>
    <row r="376" spans="5:143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</row>
    <row r="377" spans="5:143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</row>
    <row r="378" spans="5:143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</row>
    <row r="379" spans="5:143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</row>
    <row r="380" spans="5:143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</row>
    <row r="381" spans="5:143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</row>
    <row r="382" spans="5:143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</row>
    <row r="383" spans="5:143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</row>
    <row r="384" spans="5:143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</row>
    <row r="385" spans="5:143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</row>
    <row r="386" spans="5:143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</row>
    <row r="387" spans="5:143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</row>
    <row r="388" spans="5:143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</row>
    <row r="389" spans="5:143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</row>
    <row r="390" spans="5:143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</row>
    <row r="391" spans="5:143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</row>
    <row r="392" spans="5:143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</row>
    <row r="393" spans="5:143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</row>
    <row r="394" spans="5:143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</row>
    <row r="395" spans="5:143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</row>
    <row r="396" spans="5:143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</row>
    <row r="397" spans="5:143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</row>
    <row r="398" spans="5:143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</row>
    <row r="399" spans="5:143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</row>
    <row r="400" spans="5:143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</row>
    <row r="401" spans="5:143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</row>
    <row r="402" spans="5:143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</row>
    <row r="403" spans="5:143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</row>
    <row r="404" spans="5:143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</row>
    <row r="405" spans="5:143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</row>
    <row r="406" spans="5:143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</row>
    <row r="407" spans="5:143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</row>
    <row r="408" spans="5:143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</row>
    <row r="409" spans="5:143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</row>
    <row r="410" spans="5:143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</row>
    <row r="411" spans="5:143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</row>
    <row r="412" spans="5:143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</row>
    <row r="413" spans="5:143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</row>
    <row r="414" spans="5:143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</row>
    <row r="415" spans="5:143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</row>
    <row r="416" spans="5:143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</row>
    <row r="417" spans="5:143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</row>
    <row r="418" spans="5:143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</row>
    <row r="419" spans="5:143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</row>
    <row r="420" spans="5:143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</row>
    <row r="421" spans="5:143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</row>
    <row r="422" spans="5:143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</row>
    <row r="423" spans="5:143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</row>
    <row r="424" spans="5:143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</row>
    <row r="425" spans="5:143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</row>
    <row r="426" spans="5:143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</row>
    <row r="427" spans="5:143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</row>
    <row r="428" spans="5:143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</row>
    <row r="429" spans="5:143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</row>
    <row r="430" spans="5:143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</row>
    <row r="431" spans="5:143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</row>
    <row r="432" spans="5:143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</row>
    <row r="433" spans="5:143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</row>
    <row r="434" spans="5:143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</row>
    <row r="435" spans="5:143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</row>
    <row r="436" spans="5:143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</row>
    <row r="437" spans="5:143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</row>
    <row r="438" spans="5:143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</row>
    <row r="439" spans="5:143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</row>
    <row r="440" spans="5:143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</row>
    <row r="441" spans="5:143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</row>
    <row r="442" spans="5:143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</row>
    <row r="443" spans="5:143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</row>
    <row r="444" spans="5:143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</row>
    <row r="445" spans="5:143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</row>
    <row r="446" spans="5:143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</row>
    <row r="447" spans="5:143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</row>
    <row r="448" spans="5:143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</row>
    <row r="449" spans="5:143" ht="11.25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</row>
    <row r="450" spans="5:143" ht="11.25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</row>
    <row r="451" spans="5:143" ht="11.25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</row>
    <row r="452" spans="5:143" ht="11.25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</row>
    <row r="453" spans="5:143" ht="11.25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</row>
    <row r="454" spans="5:143" ht="11.25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</row>
    <row r="455" spans="5:143" ht="11.25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</row>
    <row r="456" spans="5:143" ht="11.25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</row>
    <row r="457" spans="5:143" ht="11.25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</row>
    <row r="458" spans="5:143" ht="11.25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</row>
    <row r="459" spans="5:143" ht="11.25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</row>
    <row r="460" spans="5:143" ht="11.25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</row>
    <row r="461" spans="5:143" ht="11.25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</row>
    <row r="462" spans="5:143" ht="11.25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</row>
    <row r="463" spans="5:143" ht="11.25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</row>
    <row r="464" spans="5:143" ht="11.25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</row>
    <row r="465" spans="5:143" ht="11.25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</row>
    <row r="466" spans="5:143" ht="11.25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</row>
    <row r="467" spans="5:143" ht="11.25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</row>
    <row r="468" spans="5:143" ht="11.25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</row>
    <row r="469" spans="5:143" ht="11.25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</row>
    <row r="470" spans="5:143" ht="11.25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</row>
    <row r="471" spans="5:143" ht="11.25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</row>
    <row r="472" spans="5:143" ht="11.25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</row>
    <row r="473" spans="5:143" ht="11.25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</row>
    <row r="474" spans="5:143" ht="11.25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</row>
    <row r="475" spans="5:143" ht="11.25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</row>
    <row r="476" spans="5:143" ht="11.25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</row>
    <row r="477" spans="5:143" ht="11.25"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</row>
    <row r="478" spans="5:143" ht="11.25"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</row>
    <row r="479" spans="5:143" ht="11.25"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</row>
    <row r="480" spans="5:143" ht="11.25"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</row>
    <row r="481" spans="5:143" ht="11.25"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</row>
    <row r="482" spans="5:143" ht="11.25"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</row>
    <row r="483" spans="5:143" ht="11.25"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</row>
    <row r="484" spans="5:143" ht="11.25"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</row>
    <row r="485" spans="5:143" ht="11.25"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</row>
    <row r="486" spans="5:143" ht="11.25"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</row>
    <row r="487" spans="5:143" ht="11.25"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</row>
    <row r="488" spans="5:143" ht="11.25"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</row>
    <row r="489" spans="5:143" ht="11.25"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</row>
    <row r="490" spans="5:143" ht="11.25"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</row>
    <row r="491" spans="5:143" ht="11.25"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</row>
    <row r="492" spans="5:143" ht="11.25"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</row>
    <row r="493" spans="5:143" ht="11.25"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</row>
    <row r="494" spans="5:143" ht="11.25"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</row>
    <row r="495" spans="5:143" ht="11.25"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</row>
    <row r="496" spans="5:143" ht="11.25"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</row>
    <row r="497" spans="5:143" ht="11.25"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</row>
    <row r="498" spans="5:143" ht="11.25"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</row>
    <row r="499" spans="5:143" ht="11.25"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</row>
    <row r="500" spans="5:143" ht="11.25"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</row>
    <row r="501" spans="5:143" ht="11.25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</row>
    <row r="502" spans="5:143" ht="11.25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</row>
    <row r="503" spans="5:143" ht="11.25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1185</v>
      </c>
      <c r="B1" s="30" t="s">
        <v>1186</v>
      </c>
    </row>
    <row r="2" spans="1:2" ht="11.25">
      <c r="A2" s="3" t="s">
        <v>1187</v>
      </c>
      <c r="B2" s="3" t="s">
        <v>1188</v>
      </c>
    </row>
    <row r="3" spans="1:2" ht="11.25">
      <c r="A3" s="3" t="s">
        <v>1197</v>
      </c>
      <c r="B3" s="3" t="s">
        <v>1191</v>
      </c>
    </row>
    <row r="4" spans="1:2" ht="11.25">
      <c r="A4" s="3" t="s">
        <v>1284</v>
      </c>
      <c r="B4" s="3" t="s">
        <v>1194</v>
      </c>
    </row>
    <row r="5" spans="1:2" ht="11.25">
      <c r="A5" s="3" t="s">
        <v>1302</v>
      </c>
      <c r="B5" s="3" t="s">
        <v>1192</v>
      </c>
    </row>
    <row r="6" spans="1:2" ht="11.25">
      <c r="A6" s="3" t="s">
        <v>1216</v>
      </c>
      <c r="B6" s="3" t="s">
        <v>1193</v>
      </c>
    </row>
    <row r="7" spans="1:2" ht="11.25">
      <c r="A7" s="3" t="s">
        <v>1217</v>
      </c>
      <c r="B7" s="3" t="s">
        <v>1198</v>
      </c>
    </row>
    <row r="8" spans="1:2" ht="11.25">
      <c r="A8" s="3" t="s">
        <v>1189</v>
      </c>
      <c r="B8" s="3" t="s">
        <v>1195</v>
      </c>
    </row>
    <row r="9" ht="11.25">
      <c r="B9" s="3" t="s">
        <v>1196</v>
      </c>
    </row>
    <row r="10" ht="11.25">
      <c r="B10" s="3" t="s">
        <v>1190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dimeev</cp:lastModifiedBy>
  <cp:lastPrinted>2012-03-19T10:00:47Z</cp:lastPrinted>
  <dcterms:created xsi:type="dcterms:W3CDTF">2004-05-21T07:18:45Z</dcterms:created>
  <dcterms:modified xsi:type="dcterms:W3CDTF">2012-03-19T10:04:26Z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1.2</vt:lpwstr>
  </property>
  <property fmtid="{D5CDD505-2E9C-101B-9397-08002B2CF9AE}" pid="787" name="XMLTempFilePath">
    <vt:lpwstr/>
  </property>
</Properties>
</file>